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TNF" sheetId="1" r:id="rId1"/>
  </sheets>
  <definedNames>
    <definedName name="_xlnm._FilterDatabase" localSheetId="0" hidden="1">TNF!$A$1:$S$69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</calcChain>
</file>

<file path=xl/sharedStrings.xml><?xml version="1.0" encoding="utf-8"?>
<sst xmlns="http://schemas.openxmlformats.org/spreadsheetml/2006/main" count="223" uniqueCount="110">
  <si>
    <t>Reference</t>
  </si>
  <si>
    <t>XS</t>
  </si>
  <si>
    <t>S</t>
  </si>
  <si>
    <t>M</t>
  </si>
  <si>
    <t>L</t>
  </si>
  <si>
    <t>XL</t>
  </si>
  <si>
    <t>XXL</t>
  </si>
  <si>
    <t>2A</t>
  </si>
  <si>
    <t>6A</t>
  </si>
  <si>
    <t>3XL</t>
  </si>
  <si>
    <t>3A</t>
  </si>
  <si>
    <t>5A</t>
  </si>
  <si>
    <t>T.U</t>
  </si>
  <si>
    <t>The North Face</t>
  </si>
  <si>
    <t>NF0A87FCDYX1</t>
  </si>
  <si>
    <t>LIGHT GREY HEATHER</t>
  </si>
  <si>
    <t>NF0A884T8K21</t>
  </si>
  <si>
    <t>SUMMIT NAVY</t>
  </si>
  <si>
    <t>NF0A4M8LJK31</t>
  </si>
  <si>
    <t>BLACK</t>
  </si>
  <si>
    <t>NF0A7ZJBDYX1REG</t>
  </si>
  <si>
    <t>LIGHT GREY HTR</t>
  </si>
  <si>
    <t>NF0A827GDYX1</t>
  </si>
  <si>
    <t>NF0A7ZABDYX1REG</t>
  </si>
  <si>
    <t>NF0A5ID4DYX1REG</t>
  </si>
  <si>
    <t>NF0A2TX256P1</t>
  </si>
  <si>
    <t xml:space="preserve">RED </t>
  </si>
  <si>
    <t>NF0A2TX3FN41</t>
  </si>
  <si>
    <t xml:space="preserve">WHITE </t>
  </si>
  <si>
    <t>NF0A55GEI9P1</t>
  </si>
  <si>
    <t xml:space="preserve">BLACK </t>
  </si>
  <si>
    <t>NF0A3C8DLE41</t>
  </si>
  <si>
    <t>Black</t>
  </si>
  <si>
    <t>NF0A3C8DLOS1</t>
  </si>
  <si>
    <t>Brown/Black</t>
  </si>
  <si>
    <t>NF0A3C8DOAS1</t>
  </si>
  <si>
    <t>Blue/ Dark Green</t>
  </si>
  <si>
    <t>NF0A3C8DOS31</t>
  </si>
  <si>
    <t>Coal Brown Wtrdstp/Black</t>
  </si>
  <si>
    <t>NF0A3YSDI0G1</t>
  </si>
  <si>
    <t>Misty Sage</t>
  </si>
  <si>
    <t>NF0A4QYXZU31</t>
  </si>
  <si>
    <t>Summit Gold/TNF Black</t>
  </si>
  <si>
    <t>Light Grey</t>
  </si>
  <si>
    <t>NF0A7X1ZJK31REG</t>
  </si>
  <si>
    <t>NF0A7ZZQJK31</t>
  </si>
  <si>
    <t>NF00AHJYLXS1</t>
  </si>
  <si>
    <t>MEDIUM GREY HEATHER</t>
  </si>
  <si>
    <t>NF0A3XYD11P</t>
  </si>
  <si>
    <t>CREEM</t>
  </si>
  <si>
    <t>NF0A55EC</t>
  </si>
  <si>
    <t>2T1 GREY</t>
  </si>
  <si>
    <t>NF0A55GR</t>
  </si>
  <si>
    <t>H2G BLUE</t>
  </si>
  <si>
    <t>NF0A3FN3</t>
  </si>
  <si>
    <t>N3N WHITE</t>
  </si>
  <si>
    <t>1NO PETROL</t>
  </si>
  <si>
    <t>NF0A89EK</t>
  </si>
  <si>
    <t>DYY TNF Medium Grey Heather</t>
  </si>
  <si>
    <t>NF0A3YFP</t>
  </si>
  <si>
    <t xml:space="preserve"> 29O Alpine Plum Dark Heather</t>
  </si>
  <si>
    <t>NF0A4M8H</t>
  </si>
  <si>
    <t>1OI Smokey Brown</t>
  </si>
  <si>
    <t>NF0A3Y23</t>
  </si>
  <si>
    <t>8K2 Summit Navy</t>
  </si>
  <si>
    <t>NF0A89EM</t>
  </si>
  <si>
    <t>NF0A2XLB</t>
  </si>
  <si>
    <t>HDC Shady Blue</t>
  </si>
  <si>
    <t>1OB Moss Green</t>
  </si>
  <si>
    <t>NF00C302</t>
  </si>
  <si>
    <t>NF0A3FJX</t>
  </si>
  <si>
    <t>NF0A87NG</t>
  </si>
  <si>
    <t>JK3 TNF Black</t>
  </si>
  <si>
    <t>4H0 TNF BLACK</t>
  </si>
  <si>
    <t>NF0A3K2J</t>
  </si>
  <si>
    <t>NF0A89ES</t>
  </si>
  <si>
    <t>NF0A89EH</t>
  </si>
  <si>
    <t>1IX Beetroot</t>
  </si>
  <si>
    <t>NF0A855Z</t>
  </si>
  <si>
    <t>NF0A3C8D</t>
  </si>
  <si>
    <t>5HO Moss Green-TNF Black</t>
  </si>
  <si>
    <t>NF0A3YFH</t>
  </si>
  <si>
    <t>4OR Amber Green-TNF Black</t>
  </si>
  <si>
    <t>LA9 TNF White-TNF Black</t>
  </si>
  <si>
    <t>NF00CG55</t>
  </si>
  <si>
    <t>5EX Smokey Brown-TNF Black</t>
  </si>
  <si>
    <t>ZU3</t>
  </si>
  <si>
    <t>NF0A84FC</t>
  </si>
  <si>
    <t>RMO</t>
  </si>
  <si>
    <t>NF0A5IG3</t>
  </si>
  <si>
    <t>NF0A3JQQ</t>
  </si>
  <si>
    <t>LE4</t>
  </si>
  <si>
    <t>FN4 TNF White</t>
  </si>
  <si>
    <t>NF0A3YFM</t>
  </si>
  <si>
    <t>6IN</t>
  </si>
  <si>
    <t>5PO Earthen Copper-TNF Black</t>
  </si>
  <si>
    <t>56P Summit Gold</t>
  </si>
  <si>
    <t>NL1 GREEN</t>
  </si>
  <si>
    <t>NF0A3XEO</t>
  </si>
  <si>
    <t>NF0A7URF</t>
  </si>
  <si>
    <t>7GO TNF Red-TNF Black-TNF Red</t>
  </si>
  <si>
    <t>NF0A89EF</t>
  </si>
  <si>
    <t>QLI</t>
  </si>
  <si>
    <t>NF0A5IBR</t>
  </si>
  <si>
    <t>Picture</t>
  </si>
  <si>
    <t>Brand</t>
  </si>
  <si>
    <t>Color</t>
  </si>
  <si>
    <t>Retail</t>
  </si>
  <si>
    <t>QTY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</si>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</sst>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5">
    <font>
      <sz val="11"/>
      <color indexed="8"/>
      <name val="Calibri"/>
    </font>
    <font>
      <sz val="12"/>
      <color indexed="8"/>
      <name val="Lekton"/>
      <family val="2"/>
    </font>
    <font>
      <b/>
      <sz val="12"/>
      <name val="Lekton"/>
      <family val="2"/>
    </font>
    <font>
      <b/>
      <sz val="12"/>
      <color indexed="8"/>
      <name val="Lekton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1EC95"/>
        <bgColor indexed="8"/>
      </patternFill>
    </fill>
    <fill>
      <patternFill patternType="solid">
        <fgColor rgb="FFF1EC95"/>
        <bgColor indexed="64"/>
      </patternFill>
    </fill>
  </fills>
  <borders count="2">
    <border>
      <left/>
      <right/>
      <top/>
      <bottom/>
      <diagonal/>
    </border>
    <border>
      <left style="thin">
        <color rgb="FFD2C719"/>
      </left>
      <right style="thin">
        <color rgb="FFD2C719"/>
      </right>
      <top style="thin">
        <color rgb="FFD2C719"/>
      </top>
      <bottom style="thin">
        <color rgb="FFD2C719"/>
      </bottom>
      <diagonal/>
    </border>
  </borders>
  <cellStyleXfs count="1">
    <xf numFmtId="0" fontId="0" fillId="0" borderId="0" applyFill="0" applyProtection="0"/>
  </cellStyleXfs>
  <cellXfs count="12">
    <xf numFmtId="0" fontId="0" fillId="0" borderId="0" xfId="0" applyFill="1" applyProtection="1"/>
    <xf numFmtId="164" fontId="0" fillId="0" borderId="0" xfId="0" applyNumberFormat="1" applyFill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Protection="1"/>
    <xf numFmtId="2" fontId="0" fillId="0" borderId="0" xfId="0" applyNumberFormat="1" applyFill="1" applyProtection="1"/>
    <xf numFmtId="0" fontId="0" fillId="3" borderId="0" xfId="0" applyFill="1" applyAlignment="1" applyProtection="1">
      <alignment horizontal="center" vertical="center"/>
    </xf>
    <xf numFmtId="164" fontId="0" fillId="3" borderId="0" xfId="0" applyNumberFormat="1" applyFill="1" applyAlignment="1" applyProtection="1">
      <alignment horizontal="center" vertical="center"/>
    </xf>
    <xf numFmtId="164" fontId="4" fillId="3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EC95"/>
      <color rgb="FFD2C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54</xdr:row>
      <xdr:rowOff>43199</xdr:rowOff>
    </xdr:from>
    <xdr:to>
      <xdr:col>0</xdr:col>
      <xdr:colOff>990601</xdr:colOff>
      <xdr:row>54</xdr:row>
      <xdr:rowOff>1362075</xdr:rowOff>
    </xdr:to>
    <xdr:pic>
      <xdr:nvPicPr>
        <xdr:cNvPr id="1024" name="Picture 1">
          <a:extLst>
            <a:ext uri="{FF2B5EF4-FFF2-40B4-BE49-F238E27FC236}">
              <a16:creationId xmlns:a16="http://schemas.microsoft.com/office/drawing/2014/main" xmlns="" id="{4476B3E9-E744-450B-9671-8133C0ED1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777671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44</xdr:row>
      <xdr:rowOff>43199</xdr:rowOff>
    </xdr:from>
    <xdr:to>
      <xdr:col>0</xdr:col>
      <xdr:colOff>990601</xdr:colOff>
      <xdr:row>44</xdr:row>
      <xdr:rowOff>1362075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xmlns="" id="{D28CD6FC-BC02-48BB-A81C-8C5720E17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631939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21</xdr:row>
      <xdr:rowOff>43199</xdr:rowOff>
    </xdr:from>
    <xdr:to>
      <xdr:col>0</xdr:col>
      <xdr:colOff>990601</xdr:colOff>
      <xdr:row>21</xdr:row>
      <xdr:rowOff>1362075</xdr:rowOff>
    </xdr:to>
    <xdr:pic>
      <xdr:nvPicPr>
        <xdr:cNvPr id="1026" name="Picture 3">
          <a:extLst>
            <a:ext uri="{FF2B5EF4-FFF2-40B4-BE49-F238E27FC236}">
              <a16:creationId xmlns:a16="http://schemas.microsoft.com/office/drawing/2014/main" xmlns="" id="{C9ED17E0-3978-402F-9268-19F422598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296754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57</xdr:row>
      <xdr:rowOff>43199</xdr:rowOff>
    </xdr:from>
    <xdr:to>
      <xdr:col>0</xdr:col>
      <xdr:colOff>990601</xdr:colOff>
      <xdr:row>57</xdr:row>
      <xdr:rowOff>1362075</xdr:rowOff>
    </xdr:to>
    <xdr:pic>
      <xdr:nvPicPr>
        <xdr:cNvPr id="1027" name="Picture 4">
          <a:extLst>
            <a:ext uri="{FF2B5EF4-FFF2-40B4-BE49-F238E27FC236}">
              <a16:creationId xmlns:a16="http://schemas.microsoft.com/office/drawing/2014/main" xmlns="" id="{A14A3CD2-6E06-47A0-825F-5FF94D4ED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821391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50</xdr:row>
      <xdr:rowOff>43199</xdr:rowOff>
    </xdr:from>
    <xdr:to>
      <xdr:col>0</xdr:col>
      <xdr:colOff>990601</xdr:colOff>
      <xdr:row>50</xdr:row>
      <xdr:rowOff>1362075</xdr:rowOff>
    </xdr:to>
    <xdr:pic>
      <xdr:nvPicPr>
        <xdr:cNvPr id="1028" name="Picture 5">
          <a:extLst>
            <a:ext uri="{FF2B5EF4-FFF2-40B4-BE49-F238E27FC236}">
              <a16:creationId xmlns:a16="http://schemas.microsoft.com/office/drawing/2014/main" xmlns="" id="{1571044B-7160-4182-A76C-B270F249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719378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63</xdr:row>
      <xdr:rowOff>43199</xdr:rowOff>
    </xdr:from>
    <xdr:to>
      <xdr:col>0</xdr:col>
      <xdr:colOff>990601</xdr:colOff>
      <xdr:row>63</xdr:row>
      <xdr:rowOff>1362075</xdr:rowOff>
    </xdr:to>
    <xdr:pic>
      <xdr:nvPicPr>
        <xdr:cNvPr id="1029" name="Picture 6">
          <a:extLst>
            <a:ext uri="{FF2B5EF4-FFF2-40B4-BE49-F238E27FC236}">
              <a16:creationId xmlns:a16="http://schemas.microsoft.com/office/drawing/2014/main" xmlns="" id="{24C14A8E-C9B7-44D5-B18E-793DAD5BC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908831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55</xdr:row>
      <xdr:rowOff>43199</xdr:rowOff>
    </xdr:from>
    <xdr:to>
      <xdr:col>0</xdr:col>
      <xdr:colOff>990601</xdr:colOff>
      <xdr:row>55</xdr:row>
      <xdr:rowOff>1362075</xdr:rowOff>
    </xdr:to>
    <xdr:pic>
      <xdr:nvPicPr>
        <xdr:cNvPr id="1030" name="Picture 7">
          <a:extLst>
            <a:ext uri="{FF2B5EF4-FFF2-40B4-BE49-F238E27FC236}">
              <a16:creationId xmlns:a16="http://schemas.microsoft.com/office/drawing/2014/main" xmlns="" id="{E98C4328-53DD-4DDC-8645-8FCBF271A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792245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3</xdr:row>
      <xdr:rowOff>43199</xdr:rowOff>
    </xdr:from>
    <xdr:to>
      <xdr:col>0</xdr:col>
      <xdr:colOff>990601</xdr:colOff>
      <xdr:row>3</xdr:row>
      <xdr:rowOff>1362075</xdr:rowOff>
    </xdr:to>
    <xdr:pic>
      <xdr:nvPicPr>
        <xdr:cNvPr id="1031" name="Picture 8">
          <a:extLst>
            <a:ext uri="{FF2B5EF4-FFF2-40B4-BE49-F238E27FC236}">
              <a16:creationId xmlns:a16="http://schemas.microsoft.com/office/drawing/2014/main" xmlns="" id="{1F594932-F927-40B3-981B-C3AB7F2A8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34436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16</xdr:row>
      <xdr:rowOff>43199</xdr:rowOff>
    </xdr:from>
    <xdr:to>
      <xdr:col>0</xdr:col>
      <xdr:colOff>990601</xdr:colOff>
      <xdr:row>16</xdr:row>
      <xdr:rowOff>1362075</xdr:rowOff>
    </xdr:to>
    <xdr:pic>
      <xdr:nvPicPr>
        <xdr:cNvPr id="1032" name="Picture 9">
          <a:extLst>
            <a:ext uri="{FF2B5EF4-FFF2-40B4-BE49-F238E27FC236}">
              <a16:creationId xmlns:a16="http://schemas.microsoft.com/office/drawing/2014/main" xmlns="" id="{D5B6CB43-8336-451D-B7F5-9C994F0E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223888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8</xdr:row>
      <xdr:rowOff>43199</xdr:rowOff>
    </xdr:from>
    <xdr:to>
      <xdr:col>0</xdr:col>
      <xdr:colOff>990601</xdr:colOff>
      <xdr:row>8</xdr:row>
      <xdr:rowOff>1362075</xdr:rowOff>
    </xdr:to>
    <xdr:pic>
      <xdr:nvPicPr>
        <xdr:cNvPr id="1033" name="Picture 10">
          <a:extLst>
            <a:ext uri="{FF2B5EF4-FFF2-40B4-BE49-F238E27FC236}">
              <a16:creationId xmlns:a16="http://schemas.microsoft.com/office/drawing/2014/main" xmlns="" id="{52920190-BEDB-4A7A-8BAF-D2A93BB4E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107302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27</xdr:row>
      <xdr:rowOff>43199</xdr:rowOff>
    </xdr:from>
    <xdr:to>
      <xdr:col>0</xdr:col>
      <xdr:colOff>990601</xdr:colOff>
      <xdr:row>27</xdr:row>
      <xdr:rowOff>1362075</xdr:rowOff>
    </xdr:to>
    <xdr:pic>
      <xdr:nvPicPr>
        <xdr:cNvPr id="1034" name="Picture 11">
          <a:extLst>
            <a:ext uri="{FF2B5EF4-FFF2-40B4-BE49-F238E27FC236}">
              <a16:creationId xmlns:a16="http://schemas.microsoft.com/office/drawing/2014/main" xmlns="" id="{DF5D36BC-0440-4DFD-A4AC-9DBDA3D94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384194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64</xdr:row>
      <xdr:rowOff>43199</xdr:rowOff>
    </xdr:from>
    <xdr:to>
      <xdr:col>0</xdr:col>
      <xdr:colOff>990601</xdr:colOff>
      <xdr:row>64</xdr:row>
      <xdr:rowOff>1362075</xdr:rowOff>
    </xdr:to>
    <xdr:pic>
      <xdr:nvPicPr>
        <xdr:cNvPr id="1035" name="Picture 12">
          <a:extLst>
            <a:ext uri="{FF2B5EF4-FFF2-40B4-BE49-F238E27FC236}">
              <a16:creationId xmlns:a16="http://schemas.microsoft.com/office/drawing/2014/main" xmlns="" id="{19CFCAD2-1657-4946-A80D-92A8F017C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923404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58</xdr:row>
      <xdr:rowOff>43199</xdr:rowOff>
    </xdr:from>
    <xdr:to>
      <xdr:col>0</xdr:col>
      <xdr:colOff>990601</xdr:colOff>
      <xdr:row>58</xdr:row>
      <xdr:rowOff>1362075</xdr:rowOff>
    </xdr:to>
    <xdr:pic>
      <xdr:nvPicPr>
        <xdr:cNvPr id="1036" name="Picture 13">
          <a:extLst>
            <a:ext uri="{FF2B5EF4-FFF2-40B4-BE49-F238E27FC236}">
              <a16:creationId xmlns:a16="http://schemas.microsoft.com/office/drawing/2014/main" xmlns="" id="{B4D1A117-51C0-4DB4-8CCC-D4B484944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835964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59</xdr:row>
      <xdr:rowOff>43199</xdr:rowOff>
    </xdr:from>
    <xdr:to>
      <xdr:col>0</xdr:col>
      <xdr:colOff>990601</xdr:colOff>
      <xdr:row>59</xdr:row>
      <xdr:rowOff>1362075</xdr:rowOff>
    </xdr:to>
    <xdr:pic>
      <xdr:nvPicPr>
        <xdr:cNvPr id="1037" name="Picture 14">
          <a:extLst>
            <a:ext uri="{FF2B5EF4-FFF2-40B4-BE49-F238E27FC236}">
              <a16:creationId xmlns:a16="http://schemas.microsoft.com/office/drawing/2014/main" xmlns="" id="{2325619E-EC20-4334-9D7F-5609EB880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850538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60</xdr:row>
      <xdr:rowOff>43199</xdr:rowOff>
    </xdr:from>
    <xdr:to>
      <xdr:col>0</xdr:col>
      <xdr:colOff>990601</xdr:colOff>
      <xdr:row>60</xdr:row>
      <xdr:rowOff>1362075</xdr:rowOff>
    </xdr:to>
    <xdr:pic>
      <xdr:nvPicPr>
        <xdr:cNvPr id="1038" name="Picture 15">
          <a:extLst>
            <a:ext uri="{FF2B5EF4-FFF2-40B4-BE49-F238E27FC236}">
              <a16:creationId xmlns:a16="http://schemas.microsoft.com/office/drawing/2014/main" xmlns="" id="{00670330-617D-4EB3-A0BE-7FD459A3E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865111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56</xdr:row>
      <xdr:rowOff>43199</xdr:rowOff>
    </xdr:from>
    <xdr:to>
      <xdr:col>0</xdr:col>
      <xdr:colOff>990601</xdr:colOff>
      <xdr:row>56</xdr:row>
      <xdr:rowOff>1362075</xdr:rowOff>
    </xdr:to>
    <xdr:pic>
      <xdr:nvPicPr>
        <xdr:cNvPr id="1039" name="Picture 16">
          <a:extLst>
            <a:ext uri="{FF2B5EF4-FFF2-40B4-BE49-F238E27FC236}">
              <a16:creationId xmlns:a16="http://schemas.microsoft.com/office/drawing/2014/main" xmlns="" id="{28A9AD21-5932-4420-AF89-D1D8CA722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806818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65</xdr:row>
      <xdr:rowOff>43199</xdr:rowOff>
    </xdr:from>
    <xdr:to>
      <xdr:col>0</xdr:col>
      <xdr:colOff>990601</xdr:colOff>
      <xdr:row>65</xdr:row>
      <xdr:rowOff>1362075</xdr:rowOff>
    </xdr:to>
    <xdr:pic>
      <xdr:nvPicPr>
        <xdr:cNvPr id="1040" name="Picture 17">
          <a:extLst>
            <a:ext uri="{FF2B5EF4-FFF2-40B4-BE49-F238E27FC236}">
              <a16:creationId xmlns:a16="http://schemas.microsoft.com/office/drawing/2014/main" xmlns="" id="{FAB1136E-5A2A-4921-9C6C-24822928C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937977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61</xdr:row>
      <xdr:rowOff>43199</xdr:rowOff>
    </xdr:from>
    <xdr:to>
      <xdr:col>0</xdr:col>
      <xdr:colOff>990601</xdr:colOff>
      <xdr:row>61</xdr:row>
      <xdr:rowOff>1362075</xdr:rowOff>
    </xdr:to>
    <xdr:pic>
      <xdr:nvPicPr>
        <xdr:cNvPr id="1041" name="Picture 18">
          <a:extLst>
            <a:ext uri="{FF2B5EF4-FFF2-40B4-BE49-F238E27FC236}">
              <a16:creationId xmlns:a16="http://schemas.microsoft.com/office/drawing/2014/main" xmlns="" id="{FE45B85E-04AE-48E6-9AC8-F0463ED5E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879684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66</xdr:row>
      <xdr:rowOff>43199</xdr:rowOff>
    </xdr:from>
    <xdr:to>
      <xdr:col>0</xdr:col>
      <xdr:colOff>990601</xdr:colOff>
      <xdr:row>66</xdr:row>
      <xdr:rowOff>1362075</xdr:rowOff>
    </xdr:to>
    <xdr:pic>
      <xdr:nvPicPr>
        <xdr:cNvPr id="1042" name="Picture 19">
          <a:extLst>
            <a:ext uri="{FF2B5EF4-FFF2-40B4-BE49-F238E27FC236}">
              <a16:creationId xmlns:a16="http://schemas.microsoft.com/office/drawing/2014/main" xmlns="" id="{F8D1C6DD-3810-4B13-9D72-EF5281FA7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952550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51</xdr:row>
      <xdr:rowOff>43199</xdr:rowOff>
    </xdr:from>
    <xdr:to>
      <xdr:col>0</xdr:col>
      <xdr:colOff>990601</xdr:colOff>
      <xdr:row>51</xdr:row>
      <xdr:rowOff>1362075</xdr:rowOff>
    </xdr:to>
    <xdr:pic>
      <xdr:nvPicPr>
        <xdr:cNvPr id="1043" name="Picture 20">
          <a:extLst>
            <a:ext uri="{FF2B5EF4-FFF2-40B4-BE49-F238E27FC236}">
              <a16:creationId xmlns:a16="http://schemas.microsoft.com/office/drawing/2014/main" xmlns="" id="{E8EF8352-6DFF-4C82-A7BE-6236BA649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733952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1</xdr:row>
      <xdr:rowOff>43199</xdr:rowOff>
    </xdr:from>
    <xdr:to>
      <xdr:col>0</xdr:col>
      <xdr:colOff>990601</xdr:colOff>
      <xdr:row>1</xdr:row>
      <xdr:rowOff>1362075</xdr:rowOff>
    </xdr:to>
    <xdr:pic>
      <xdr:nvPicPr>
        <xdr:cNvPr id="1044" name="Picture 21">
          <a:extLst>
            <a:ext uri="{FF2B5EF4-FFF2-40B4-BE49-F238E27FC236}">
              <a16:creationId xmlns:a16="http://schemas.microsoft.com/office/drawing/2014/main" xmlns="" id="{5B92C6EC-CC5A-4AC4-8E3D-4B6BD285C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5289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24</xdr:row>
      <xdr:rowOff>43199</xdr:rowOff>
    </xdr:from>
    <xdr:to>
      <xdr:col>0</xdr:col>
      <xdr:colOff>990601</xdr:colOff>
      <xdr:row>24</xdr:row>
      <xdr:rowOff>1362075</xdr:rowOff>
    </xdr:to>
    <xdr:pic>
      <xdr:nvPicPr>
        <xdr:cNvPr id="1045" name="Picture 22">
          <a:extLst>
            <a:ext uri="{FF2B5EF4-FFF2-40B4-BE49-F238E27FC236}">
              <a16:creationId xmlns:a16="http://schemas.microsoft.com/office/drawing/2014/main" xmlns="" id="{A1CDC576-AFBA-4E27-A55D-A6192896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340474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62</xdr:row>
      <xdr:rowOff>43199</xdr:rowOff>
    </xdr:from>
    <xdr:to>
      <xdr:col>0</xdr:col>
      <xdr:colOff>990601</xdr:colOff>
      <xdr:row>62</xdr:row>
      <xdr:rowOff>1362075</xdr:rowOff>
    </xdr:to>
    <xdr:pic>
      <xdr:nvPicPr>
        <xdr:cNvPr id="1046" name="Picture 23">
          <a:extLst>
            <a:ext uri="{FF2B5EF4-FFF2-40B4-BE49-F238E27FC236}">
              <a16:creationId xmlns:a16="http://schemas.microsoft.com/office/drawing/2014/main" xmlns="" id="{DC282927-B09D-4CE4-AD74-14F3D7889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894257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42</xdr:row>
      <xdr:rowOff>43199</xdr:rowOff>
    </xdr:from>
    <xdr:to>
      <xdr:col>0</xdr:col>
      <xdr:colOff>990601</xdr:colOff>
      <xdr:row>42</xdr:row>
      <xdr:rowOff>1362075</xdr:rowOff>
    </xdr:to>
    <xdr:pic>
      <xdr:nvPicPr>
        <xdr:cNvPr id="1047" name="Picture 24">
          <a:extLst>
            <a:ext uri="{FF2B5EF4-FFF2-40B4-BE49-F238E27FC236}">
              <a16:creationId xmlns:a16="http://schemas.microsoft.com/office/drawing/2014/main" xmlns="" id="{F944FB6E-F978-49D5-9871-756BD0D6E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602792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45</xdr:row>
      <xdr:rowOff>43199</xdr:rowOff>
    </xdr:from>
    <xdr:to>
      <xdr:col>0</xdr:col>
      <xdr:colOff>990601</xdr:colOff>
      <xdr:row>45</xdr:row>
      <xdr:rowOff>1362075</xdr:rowOff>
    </xdr:to>
    <xdr:pic>
      <xdr:nvPicPr>
        <xdr:cNvPr id="1048" name="Picture 25">
          <a:extLst>
            <a:ext uri="{FF2B5EF4-FFF2-40B4-BE49-F238E27FC236}">
              <a16:creationId xmlns:a16="http://schemas.microsoft.com/office/drawing/2014/main" xmlns="" id="{32BC8F90-BDEA-4023-8DB8-BF3EBECAF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646512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36</xdr:row>
      <xdr:rowOff>43199</xdr:rowOff>
    </xdr:from>
    <xdr:to>
      <xdr:col>0</xdr:col>
      <xdr:colOff>990601</xdr:colOff>
      <xdr:row>36</xdr:row>
      <xdr:rowOff>1362075</xdr:rowOff>
    </xdr:to>
    <xdr:pic>
      <xdr:nvPicPr>
        <xdr:cNvPr id="1049" name="Picture 26">
          <a:extLst>
            <a:ext uri="{FF2B5EF4-FFF2-40B4-BE49-F238E27FC236}">
              <a16:creationId xmlns:a16="http://schemas.microsoft.com/office/drawing/2014/main" xmlns="" id="{CFEEBA36-2BFE-4663-A45A-F04BCD8C2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515353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9</xdr:row>
      <xdr:rowOff>43199</xdr:rowOff>
    </xdr:from>
    <xdr:to>
      <xdr:col>0</xdr:col>
      <xdr:colOff>990601</xdr:colOff>
      <xdr:row>9</xdr:row>
      <xdr:rowOff>1362075</xdr:rowOff>
    </xdr:to>
    <xdr:pic>
      <xdr:nvPicPr>
        <xdr:cNvPr id="1050" name="Picture 27">
          <a:extLst>
            <a:ext uri="{FF2B5EF4-FFF2-40B4-BE49-F238E27FC236}">
              <a16:creationId xmlns:a16="http://schemas.microsoft.com/office/drawing/2014/main" xmlns="" id="{50F05552-FCCE-487B-888D-2E290742A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121875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22</xdr:row>
      <xdr:rowOff>43199</xdr:rowOff>
    </xdr:from>
    <xdr:to>
      <xdr:col>0</xdr:col>
      <xdr:colOff>990601</xdr:colOff>
      <xdr:row>22</xdr:row>
      <xdr:rowOff>1362075</xdr:rowOff>
    </xdr:to>
    <xdr:pic>
      <xdr:nvPicPr>
        <xdr:cNvPr id="1051" name="Picture 28">
          <a:extLst>
            <a:ext uri="{FF2B5EF4-FFF2-40B4-BE49-F238E27FC236}">
              <a16:creationId xmlns:a16="http://schemas.microsoft.com/office/drawing/2014/main" xmlns="" id="{ABBF5F47-21E3-4C42-8D55-318E5FC09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311327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48</xdr:row>
      <xdr:rowOff>43199</xdr:rowOff>
    </xdr:from>
    <xdr:to>
      <xdr:col>0</xdr:col>
      <xdr:colOff>990601</xdr:colOff>
      <xdr:row>48</xdr:row>
      <xdr:rowOff>1362075</xdr:rowOff>
    </xdr:to>
    <xdr:pic>
      <xdr:nvPicPr>
        <xdr:cNvPr id="1052" name="Picture 29">
          <a:extLst>
            <a:ext uri="{FF2B5EF4-FFF2-40B4-BE49-F238E27FC236}">
              <a16:creationId xmlns:a16="http://schemas.microsoft.com/office/drawing/2014/main" xmlns="" id="{61700564-20F5-4F8E-84C5-E8829231B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690232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32</xdr:row>
      <xdr:rowOff>43199</xdr:rowOff>
    </xdr:from>
    <xdr:to>
      <xdr:col>0</xdr:col>
      <xdr:colOff>990601</xdr:colOff>
      <xdr:row>32</xdr:row>
      <xdr:rowOff>1362075</xdr:rowOff>
    </xdr:to>
    <xdr:pic>
      <xdr:nvPicPr>
        <xdr:cNvPr id="1053" name="Picture 30">
          <a:extLst>
            <a:ext uri="{FF2B5EF4-FFF2-40B4-BE49-F238E27FC236}">
              <a16:creationId xmlns:a16="http://schemas.microsoft.com/office/drawing/2014/main" xmlns="" id="{32F65B97-81FA-4289-93DB-A8DD79351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457060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37</xdr:row>
      <xdr:rowOff>43199</xdr:rowOff>
    </xdr:from>
    <xdr:to>
      <xdr:col>0</xdr:col>
      <xdr:colOff>990601</xdr:colOff>
      <xdr:row>37</xdr:row>
      <xdr:rowOff>1362075</xdr:rowOff>
    </xdr:to>
    <xdr:pic>
      <xdr:nvPicPr>
        <xdr:cNvPr id="1054" name="Picture 31">
          <a:extLst>
            <a:ext uri="{FF2B5EF4-FFF2-40B4-BE49-F238E27FC236}">
              <a16:creationId xmlns:a16="http://schemas.microsoft.com/office/drawing/2014/main" xmlns="" id="{37FE8673-7D08-4758-BF9D-B356B6133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529926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38</xdr:row>
      <xdr:rowOff>43199</xdr:rowOff>
    </xdr:from>
    <xdr:to>
      <xdr:col>0</xdr:col>
      <xdr:colOff>990601</xdr:colOff>
      <xdr:row>38</xdr:row>
      <xdr:rowOff>1362075</xdr:rowOff>
    </xdr:to>
    <xdr:pic>
      <xdr:nvPicPr>
        <xdr:cNvPr id="1055" name="Picture 32">
          <a:extLst>
            <a:ext uri="{FF2B5EF4-FFF2-40B4-BE49-F238E27FC236}">
              <a16:creationId xmlns:a16="http://schemas.microsoft.com/office/drawing/2014/main" xmlns="" id="{1A3EA4E3-183B-443D-8A96-8C9454A18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544499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4</xdr:row>
      <xdr:rowOff>43199</xdr:rowOff>
    </xdr:from>
    <xdr:to>
      <xdr:col>0</xdr:col>
      <xdr:colOff>990601</xdr:colOff>
      <xdr:row>4</xdr:row>
      <xdr:rowOff>1362075</xdr:rowOff>
    </xdr:to>
    <xdr:pic>
      <xdr:nvPicPr>
        <xdr:cNvPr id="1056" name="Picture 33">
          <a:extLst>
            <a:ext uri="{FF2B5EF4-FFF2-40B4-BE49-F238E27FC236}">
              <a16:creationId xmlns:a16="http://schemas.microsoft.com/office/drawing/2014/main" xmlns="" id="{087091B0-8B3B-4A7F-8840-44F76BD11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49009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13</xdr:row>
      <xdr:rowOff>43199</xdr:rowOff>
    </xdr:from>
    <xdr:to>
      <xdr:col>0</xdr:col>
      <xdr:colOff>990601</xdr:colOff>
      <xdr:row>13</xdr:row>
      <xdr:rowOff>1362075</xdr:rowOff>
    </xdr:to>
    <xdr:pic>
      <xdr:nvPicPr>
        <xdr:cNvPr id="1057" name="Picture 34">
          <a:extLst>
            <a:ext uri="{FF2B5EF4-FFF2-40B4-BE49-F238E27FC236}">
              <a16:creationId xmlns:a16="http://schemas.microsoft.com/office/drawing/2014/main" xmlns="" id="{A450AD7E-BF60-469F-8F92-B2C51B3D1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180168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19</xdr:row>
      <xdr:rowOff>43199</xdr:rowOff>
    </xdr:from>
    <xdr:to>
      <xdr:col>0</xdr:col>
      <xdr:colOff>990601</xdr:colOff>
      <xdr:row>19</xdr:row>
      <xdr:rowOff>1362075</xdr:rowOff>
    </xdr:to>
    <xdr:pic>
      <xdr:nvPicPr>
        <xdr:cNvPr id="1058" name="Picture 35">
          <a:extLst>
            <a:ext uri="{FF2B5EF4-FFF2-40B4-BE49-F238E27FC236}">
              <a16:creationId xmlns:a16="http://schemas.microsoft.com/office/drawing/2014/main" xmlns="" id="{92803212-DBBE-49DF-A74C-C725CEB97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267608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43</xdr:row>
      <xdr:rowOff>43199</xdr:rowOff>
    </xdr:from>
    <xdr:to>
      <xdr:col>0</xdr:col>
      <xdr:colOff>990601</xdr:colOff>
      <xdr:row>43</xdr:row>
      <xdr:rowOff>1362075</xdr:rowOff>
    </xdr:to>
    <xdr:pic>
      <xdr:nvPicPr>
        <xdr:cNvPr id="1059" name="Picture 36">
          <a:extLst>
            <a:ext uri="{FF2B5EF4-FFF2-40B4-BE49-F238E27FC236}">
              <a16:creationId xmlns:a16="http://schemas.microsoft.com/office/drawing/2014/main" xmlns="" id="{07B07119-9B1E-46C4-AE19-B08C243C4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617366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39</xdr:row>
      <xdr:rowOff>43199</xdr:rowOff>
    </xdr:from>
    <xdr:to>
      <xdr:col>0</xdr:col>
      <xdr:colOff>990601</xdr:colOff>
      <xdr:row>39</xdr:row>
      <xdr:rowOff>1362075</xdr:rowOff>
    </xdr:to>
    <xdr:pic>
      <xdr:nvPicPr>
        <xdr:cNvPr id="1060" name="Picture 37">
          <a:extLst>
            <a:ext uri="{FF2B5EF4-FFF2-40B4-BE49-F238E27FC236}">
              <a16:creationId xmlns:a16="http://schemas.microsoft.com/office/drawing/2014/main" xmlns="" id="{075AAEB6-2883-40A2-805C-74581B09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559073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30</xdr:row>
      <xdr:rowOff>43199</xdr:rowOff>
    </xdr:from>
    <xdr:to>
      <xdr:col>0</xdr:col>
      <xdr:colOff>990601</xdr:colOff>
      <xdr:row>30</xdr:row>
      <xdr:rowOff>1362075</xdr:rowOff>
    </xdr:to>
    <xdr:pic>
      <xdr:nvPicPr>
        <xdr:cNvPr id="1061" name="Picture 38">
          <a:extLst>
            <a:ext uri="{FF2B5EF4-FFF2-40B4-BE49-F238E27FC236}">
              <a16:creationId xmlns:a16="http://schemas.microsoft.com/office/drawing/2014/main" xmlns="" id="{19686ECA-0777-4A1F-80DA-76BE8758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427913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33</xdr:row>
      <xdr:rowOff>43199</xdr:rowOff>
    </xdr:from>
    <xdr:to>
      <xdr:col>0</xdr:col>
      <xdr:colOff>990601</xdr:colOff>
      <xdr:row>33</xdr:row>
      <xdr:rowOff>1362075</xdr:rowOff>
    </xdr:to>
    <xdr:pic>
      <xdr:nvPicPr>
        <xdr:cNvPr id="1062" name="Picture 39">
          <a:extLst>
            <a:ext uri="{FF2B5EF4-FFF2-40B4-BE49-F238E27FC236}">
              <a16:creationId xmlns:a16="http://schemas.microsoft.com/office/drawing/2014/main" xmlns="" id="{0D322C7C-458D-4DCE-A213-2FFDF3AD7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471633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12</xdr:row>
      <xdr:rowOff>43199</xdr:rowOff>
    </xdr:from>
    <xdr:to>
      <xdr:col>0</xdr:col>
      <xdr:colOff>990601</xdr:colOff>
      <xdr:row>12</xdr:row>
      <xdr:rowOff>1362075</xdr:rowOff>
    </xdr:to>
    <xdr:pic>
      <xdr:nvPicPr>
        <xdr:cNvPr id="1063" name="Picture 40">
          <a:extLst>
            <a:ext uri="{FF2B5EF4-FFF2-40B4-BE49-F238E27FC236}">
              <a16:creationId xmlns:a16="http://schemas.microsoft.com/office/drawing/2014/main" xmlns="" id="{5D2CA94F-8CDE-4D0F-AA7D-49724400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165595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46</xdr:row>
      <xdr:rowOff>43199</xdr:rowOff>
    </xdr:from>
    <xdr:to>
      <xdr:col>0</xdr:col>
      <xdr:colOff>990601</xdr:colOff>
      <xdr:row>46</xdr:row>
      <xdr:rowOff>1362075</xdr:rowOff>
    </xdr:to>
    <xdr:pic>
      <xdr:nvPicPr>
        <xdr:cNvPr id="1064" name="Picture 41">
          <a:extLst>
            <a:ext uri="{FF2B5EF4-FFF2-40B4-BE49-F238E27FC236}">
              <a16:creationId xmlns:a16="http://schemas.microsoft.com/office/drawing/2014/main" xmlns="" id="{E1AFB22E-840A-4B9A-A8E5-F92EC4E81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661085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17</xdr:row>
      <xdr:rowOff>43199</xdr:rowOff>
    </xdr:from>
    <xdr:to>
      <xdr:col>0</xdr:col>
      <xdr:colOff>990601</xdr:colOff>
      <xdr:row>17</xdr:row>
      <xdr:rowOff>1362075</xdr:rowOff>
    </xdr:to>
    <xdr:pic>
      <xdr:nvPicPr>
        <xdr:cNvPr id="1065" name="Picture 42">
          <a:extLst>
            <a:ext uri="{FF2B5EF4-FFF2-40B4-BE49-F238E27FC236}">
              <a16:creationId xmlns:a16="http://schemas.microsoft.com/office/drawing/2014/main" xmlns="" id="{EE5F8E76-0009-4E2E-9206-40F66A0E7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238461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23</xdr:row>
      <xdr:rowOff>43199</xdr:rowOff>
    </xdr:from>
    <xdr:to>
      <xdr:col>0</xdr:col>
      <xdr:colOff>990601</xdr:colOff>
      <xdr:row>23</xdr:row>
      <xdr:rowOff>1362075</xdr:rowOff>
    </xdr:to>
    <xdr:pic>
      <xdr:nvPicPr>
        <xdr:cNvPr id="1066" name="Picture 43">
          <a:extLst>
            <a:ext uri="{FF2B5EF4-FFF2-40B4-BE49-F238E27FC236}">
              <a16:creationId xmlns:a16="http://schemas.microsoft.com/office/drawing/2014/main" xmlns="" id="{7CE0B760-F48F-4183-9380-EF5492600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325901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5</xdr:row>
      <xdr:rowOff>43199</xdr:rowOff>
    </xdr:from>
    <xdr:to>
      <xdr:col>0</xdr:col>
      <xdr:colOff>990601</xdr:colOff>
      <xdr:row>5</xdr:row>
      <xdr:rowOff>1362075</xdr:rowOff>
    </xdr:to>
    <xdr:pic>
      <xdr:nvPicPr>
        <xdr:cNvPr id="1067" name="Picture 44">
          <a:extLst>
            <a:ext uri="{FF2B5EF4-FFF2-40B4-BE49-F238E27FC236}">
              <a16:creationId xmlns:a16="http://schemas.microsoft.com/office/drawing/2014/main" xmlns="" id="{8025F920-70E2-4D1D-AF5C-C9EC92BD5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63582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28</xdr:row>
      <xdr:rowOff>43199</xdr:rowOff>
    </xdr:from>
    <xdr:to>
      <xdr:col>0</xdr:col>
      <xdr:colOff>990601</xdr:colOff>
      <xdr:row>28</xdr:row>
      <xdr:rowOff>1362075</xdr:rowOff>
    </xdr:to>
    <xdr:pic>
      <xdr:nvPicPr>
        <xdr:cNvPr id="1068" name="Picture 45">
          <a:extLst>
            <a:ext uri="{FF2B5EF4-FFF2-40B4-BE49-F238E27FC236}">
              <a16:creationId xmlns:a16="http://schemas.microsoft.com/office/drawing/2014/main" xmlns="" id="{00AEDA38-540A-44DA-A2C7-00254CE8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398767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25</xdr:row>
      <xdr:rowOff>43199</xdr:rowOff>
    </xdr:from>
    <xdr:to>
      <xdr:col>0</xdr:col>
      <xdr:colOff>990601</xdr:colOff>
      <xdr:row>25</xdr:row>
      <xdr:rowOff>1362075</xdr:rowOff>
    </xdr:to>
    <xdr:pic>
      <xdr:nvPicPr>
        <xdr:cNvPr id="1069" name="Picture 46">
          <a:extLst>
            <a:ext uri="{FF2B5EF4-FFF2-40B4-BE49-F238E27FC236}">
              <a16:creationId xmlns:a16="http://schemas.microsoft.com/office/drawing/2014/main" xmlns="" id="{ABEB70BF-4854-4403-BF3B-1CF9AC43C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355047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52</xdr:row>
      <xdr:rowOff>43199</xdr:rowOff>
    </xdr:from>
    <xdr:to>
      <xdr:col>0</xdr:col>
      <xdr:colOff>990601</xdr:colOff>
      <xdr:row>52</xdr:row>
      <xdr:rowOff>1362075</xdr:rowOff>
    </xdr:to>
    <xdr:pic>
      <xdr:nvPicPr>
        <xdr:cNvPr id="1070" name="Picture 47">
          <a:extLst>
            <a:ext uri="{FF2B5EF4-FFF2-40B4-BE49-F238E27FC236}">
              <a16:creationId xmlns:a16="http://schemas.microsoft.com/office/drawing/2014/main" xmlns="" id="{3343D9FA-C975-4CCC-A52C-FF6FA1CFA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748525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26</xdr:row>
      <xdr:rowOff>43199</xdr:rowOff>
    </xdr:from>
    <xdr:to>
      <xdr:col>0</xdr:col>
      <xdr:colOff>990601</xdr:colOff>
      <xdr:row>26</xdr:row>
      <xdr:rowOff>1362075</xdr:rowOff>
    </xdr:to>
    <xdr:pic>
      <xdr:nvPicPr>
        <xdr:cNvPr id="1071" name="Picture 48">
          <a:extLst>
            <a:ext uri="{FF2B5EF4-FFF2-40B4-BE49-F238E27FC236}">
              <a16:creationId xmlns:a16="http://schemas.microsoft.com/office/drawing/2014/main" xmlns="" id="{3A9D71E7-32C3-4FB1-8599-739F40A98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369620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2</xdr:row>
      <xdr:rowOff>43199</xdr:rowOff>
    </xdr:from>
    <xdr:to>
      <xdr:col>0</xdr:col>
      <xdr:colOff>990601</xdr:colOff>
      <xdr:row>2</xdr:row>
      <xdr:rowOff>1362075</xdr:rowOff>
    </xdr:to>
    <xdr:pic>
      <xdr:nvPicPr>
        <xdr:cNvPr id="1072" name="Picture 49">
          <a:extLst>
            <a:ext uri="{FF2B5EF4-FFF2-40B4-BE49-F238E27FC236}">
              <a16:creationId xmlns:a16="http://schemas.microsoft.com/office/drawing/2014/main" xmlns="" id="{D8A86EEE-71EB-428B-86B3-26323D857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19862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6</xdr:row>
      <xdr:rowOff>43199</xdr:rowOff>
    </xdr:from>
    <xdr:to>
      <xdr:col>0</xdr:col>
      <xdr:colOff>990601</xdr:colOff>
      <xdr:row>6</xdr:row>
      <xdr:rowOff>1362075</xdr:rowOff>
    </xdr:to>
    <xdr:pic>
      <xdr:nvPicPr>
        <xdr:cNvPr id="1073" name="Picture 50">
          <a:extLst>
            <a:ext uri="{FF2B5EF4-FFF2-40B4-BE49-F238E27FC236}">
              <a16:creationId xmlns:a16="http://schemas.microsoft.com/office/drawing/2014/main" xmlns="" id="{9A0D1AC1-8D75-4FC7-8FD1-7C25F1FA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78155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20</xdr:row>
      <xdr:rowOff>43199</xdr:rowOff>
    </xdr:from>
    <xdr:to>
      <xdr:col>0</xdr:col>
      <xdr:colOff>990601</xdr:colOff>
      <xdr:row>20</xdr:row>
      <xdr:rowOff>1362075</xdr:rowOff>
    </xdr:to>
    <xdr:pic>
      <xdr:nvPicPr>
        <xdr:cNvPr id="1074" name="Picture 51">
          <a:extLst>
            <a:ext uri="{FF2B5EF4-FFF2-40B4-BE49-F238E27FC236}">
              <a16:creationId xmlns:a16="http://schemas.microsoft.com/office/drawing/2014/main" xmlns="" id="{235DE706-9B02-4E04-99EA-DE4DA4680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282181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49</xdr:row>
      <xdr:rowOff>43199</xdr:rowOff>
    </xdr:from>
    <xdr:to>
      <xdr:col>0</xdr:col>
      <xdr:colOff>990601</xdr:colOff>
      <xdr:row>49</xdr:row>
      <xdr:rowOff>1362075</xdr:rowOff>
    </xdr:to>
    <xdr:pic>
      <xdr:nvPicPr>
        <xdr:cNvPr id="1075" name="Picture 52">
          <a:extLst>
            <a:ext uri="{FF2B5EF4-FFF2-40B4-BE49-F238E27FC236}">
              <a16:creationId xmlns:a16="http://schemas.microsoft.com/office/drawing/2014/main" xmlns="" id="{A1BDB614-C6FC-49D7-B794-1890C00B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704805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53</xdr:row>
      <xdr:rowOff>43199</xdr:rowOff>
    </xdr:from>
    <xdr:to>
      <xdr:col>0</xdr:col>
      <xdr:colOff>990601</xdr:colOff>
      <xdr:row>53</xdr:row>
      <xdr:rowOff>1362075</xdr:rowOff>
    </xdr:to>
    <xdr:pic>
      <xdr:nvPicPr>
        <xdr:cNvPr id="1076" name="Picture 53">
          <a:extLst>
            <a:ext uri="{FF2B5EF4-FFF2-40B4-BE49-F238E27FC236}">
              <a16:creationId xmlns:a16="http://schemas.microsoft.com/office/drawing/2014/main" xmlns="" id="{C6077B15-FE8E-458C-A2AF-0FE1FE680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763098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34</xdr:row>
      <xdr:rowOff>43199</xdr:rowOff>
    </xdr:from>
    <xdr:to>
      <xdr:col>0</xdr:col>
      <xdr:colOff>990601</xdr:colOff>
      <xdr:row>34</xdr:row>
      <xdr:rowOff>1362075</xdr:rowOff>
    </xdr:to>
    <xdr:pic>
      <xdr:nvPicPr>
        <xdr:cNvPr id="1077" name="Picture 54">
          <a:extLst>
            <a:ext uri="{FF2B5EF4-FFF2-40B4-BE49-F238E27FC236}">
              <a16:creationId xmlns:a16="http://schemas.microsoft.com/office/drawing/2014/main" xmlns="" id="{35727C90-15DE-4F3E-831B-99099A6A0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486206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47</xdr:row>
      <xdr:rowOff>43199</xdr:rowOff>
    </xdr:from>
    <xdr:to>
      <xdr:col>0</xdr:col>
      <xdr:colOff>990601</xdr:colOff>
      <xdr:row>47</xdr:row>
      <xdr:rowOff>1362075</xdr:rowOff>
    </xdr:to>
    <xdr:pic>
      <xdr:nvPicPr>
        <xdr:cNvPr id="1078" name="Picture 55">
          <a:extLst>
            <a:ext uri="{FF2B5EF4-FFF2-40B4-BE49-F238E27FC236}">
              <a16:creationId xmlns:a16="http://schemas.microsoft.com/office/drawing/2014/main" xmlns="" id="{012AE475-2555-4EDE-A721-8EC036DEC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675659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18</xdr:row>
      <xdr:rowOff>43199</xdr:rowOff>
    </xdr:from>
    <xdr:to>
      <xdr:col>0</xdr:col>
      <xdr:colOff>990601</xdr:colOff>
      <xdr:row>18</xdr:row>
      <xdr:rowOff>1362075</xdr:rowOff>
    </xdr:to>
    <xdr:pic>
      <xdr:nvPicPr>
        <xdr:cNvPr id="1079" name="Picture 56">
          <a:extLst>
            <a:ext uri="{FF2B5EF4-FFF2-40B4-BE49-F238E27FC236}">
              <a16:creationId xmlns:a16="http://schemas.microsoft.com/office/drawing/2014/main" xmlns="" id="{1A0835B8-8E76-4CD7-8B5B-56BCD33BF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253034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29</xdr:row>
      <xdr:rowOff>43199</xdr:rowOff>
    </xdr:from>
    <xdr:to>
      <xdr:col>0</xdr:col>
      <xdr:colOff>990601</xdr:colOff>
      <xdr:row>29</xdr:row>
      <xdr:rowOff>1362075</xdr:rowOff>
    </xdr:to>
    <xdr:pic>
      <xdr:nvPicPr>
        <xdr:cNvPr id="1080" name="Picture 57">
          <a:extLst>
            <a:ext uri="{FF2B5EF4-FFF2-40B4-BE49-F238E27FC236}">
              <a16:creationId xmlns:a16="http://schemas.microsoft.com/office/drawing/2014/main" xmlns="" id="{82E20AF6-1D59-40AB-8842-ACAA155C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413340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11</xdr:row>
      <xdr:rowOff>43199</xdr:rowOff>
    </xdr:from>
    <xdr:to>
      <xdr:col>0</xdr:col>
      <xdr:colOff>990601</xdr:colOff>
      <xdr:row>11</xdr:row>
      <xdr:rowOff>1362075</xdr:rowOff>
    </xdr:to>
    <xdr:pic>
      <xdr:nvPicPr>
        <xdr:cNvPr id="1081" name="Picture 58">
          <a:extLst>
            <a:ext uri="{FF2B5EF4-FFF2-40B4-BE49-F238E27FC236}">
              <a16:creationId xmlns:a16="http://schemas.microsoft.com/office/drawing/2014/main" xmlns="" id="{352DBD51-2AEF-4B89-956E-BCFE7DA2C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151022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31</xdr:row>
      <xdr:rowOff>43199</xdr:rowOff>
    </xdr:from>
    <xdr:to>
      <xdr:col>0</xdr:col>
      <xdr:colOff>990601</xdr:colOff>
      <xdr:row>31</xdr:row>
      <xdr:rowOff>1362075</xdr:rowOff>
    </xdr:to>
    <xdr:pic>
      <xdr:nvPicPr>
        <xdr:cNvPr id="1082" name="Picture 59">
          <a:extLst>
            <a:ext uri="{FF2B5EF4-FFF2-40B4-BE49-F238E27FC236}">
              <a16:creationId xmlns:a16="http://schemas.microsoft.com/office/drawing/2014/main" xmlns="" id="{5E3AB375-A12A-4129-A4F8-19AAF1E54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442487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35</xdr:row>
      <xdr:rowOff>43199</xdr:rowOff>
    </xdr:from>
    <xdr:to>
      <xdr:col>0</xdr:col>
      <xdr:colOff>990601</xdr:colOff>
      <xdr:row>35</xdr:row>
      <xdr:rowOff>1362075</xdr:rowOff>
    </xdr:to>
    <xdr:pic>
      <xdr:nvPicPr>
        <xdr:cNvPr id="1083" name="Picture 60">
          <a:extLst>
            <a:ext uri="{FF2B5EF4-FFF2-40B4-BE49-F238E27FC236}">
              <a16:creationId xmlns:a16="http://schemas.microsoft.com/office/drawing/2014/main" xmlns="" id="{8E6B488B-A1C7-4C15-8E3E-C46902F08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500780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40</xdr:row>
      <xdr:rowOff>43199</xdr:rowOff>
    </xdr:from>
    <xdr:to>
      <xdr:col>0</xdr:col>
      <xdr:colOff>990601</xdr:colOff>
      <xdr:row>40</xdr:row>
      <xdr:rowOff>1362075</xdr:rowOff>
    </xdr:to>
    <xdr:pic>
      <xdr:nvPicPr>
        <xdr:cNvPr id="1084" name="Picture 61">
          <a:extLst>
            <a:ext uri="{FF2B5EF4-FFF2-40B4-BE49-F238E27FC236}">
              <a16:creationId xmlns:a16="http://schemas.microsoft.com/office/drawing/2014/main" xmlns="" id="{D8E71AEF-0555-47C4-9199-F866EE9C0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573646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41</xdr:row>
      <xdr:rowOff>43199</xdr:rowOff>
    </xdr:from>
    <xdr:to>
      <xdr:col>0</xdr:col>
      <xdr:colOff>990601</xdr:colOff>
      <xdr:row>41</xdr:row>
      <xdr:rowOff>1362075</xdr:rowOff>
    </xdr:to>
    <xdr:pic>
      <xdr:nvPicPr>
        <xdr:cNvPr id="1085" name="Picture 62">
          <a:extLst>
            <a:ext uri="{FF2B5EF4-FFF2-40B4-BE49-F238E27FC236}">
              <a16:creationId xmlns:a16="http://schemas.microsoft.com/office/drawing/2014/main" xmlns="" id="{DFE337AD-348D-4963-B25A-E0E732F7C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5882197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67</xdr:row>
      <xdr:rowOff>43199</xdr:rowOff>
    </xdr:from>
    <xdr:to>
      <xdr:col>0</xdr:col>
      <xdr:colOff>990601</xdr:colOff>
      <xdr:row>67</xdr:row>
      <xdr:rowOff>1362075</xdr:rowOff>
    </xdr:to>
    <xdr:pic>
      <xdr:nvPicPr>
        <xdr:cNvPr id="1086" name="Picture 63">
          <a:extLst>
            <a:ext uri="{FF2B5EF4-FFF2-40B4-BE49-F238E27FC236}">
              <a16:creationId xmlns:a16="http://schemas.microsoft.com/office/drawing/2014/main" xmlns="" id="{5BF463B6-A22C-470B-BECE-ED64F0FF4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967124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14</xdr:row>
      <xdr:rowOff>43199</xdr:rowOff>
    </xdr:from>
    <xdr:to>
      <xdr:col>0</xdr:col>
      <xdr:colOff>990601</xdr:colOff>
      <xdr:row>14</xdr:row>
      <xdr:rowOff>1362075</xdr:rowOff>
    </xdr:to>
    <xdr:pic>
      <xdr:nvPicPr>
        <xdr:cNvPr id="1087" name="Picture 64">
          <a:extLst>
            <a:ext uri="{FF2B5EF4-FFF2-40B4-BE49-F238E27FC236}">
              <a16:creationId xmlns:a16="http://schemas.microsoft.com/office/drawing/2014/main" xmlns="" id="{D3165CDB-8D4C-4C2C-80E7-6DF7E4AC2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194741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68</xdr:row>
      <xdr:rowOff>43199</xdr:rowOff>
    </xdr:from>
    <xdr:to>
      <xdr:col>0</xdr:col>
      <xdr:colOff>990601</xdr:colOff>
      <xdr:row>68</xdr:row>
      <xdr:rowOff>1362075</xdr:rowOff>
    </xdr:to>
    <xdr:pic>
      <xdr:nvPicPr>
        <xdr:cNvPr id="1088" name="Picture 65">
          <a:extLst>
            <a:ext uri="{FF2B5EF4-FFF2-40B4-BE49-F238E27FC236}">
              <a16:creationId xmlns:a16="http://schemas.microsoft.com/office/drawing/2014/main" xmlns="" id="{3AEAC98B-9075-4185-8048-4A53A077F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9816974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7</xdr:row>
      <xdr:rowOff>43199</xdr:rowOff>
    </xdr:from>
    <xdr:to>
      <xdr:col>0</xdr:col>
      <xdr:colOff>990601</xdr:colOff>
      <xdr:row>7</xdr:row>
      <xdr:rowOff>1362075</xdr:rowOff>
    </xdr:to>
    <xdr:pic>
      <xdr:nvPicPr>
        <xdr:cNvPr id="1089" name="Picture 66">
          <a:extLst>
            <a:ext uri="{FF2B5EF4-FFF2-40B4-BE49-F238E27FC236}">
              <a16:creationId xmlns:a16="http://schemas.microsoft.com/office/drawing/2014/main" xmlns="" id="{40B319AD-14E9-4D2C-8150-94BE8B2DF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92729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10</xdr:row>
      <xdr:rowOff>43199</xdr:rowOff>
    </xdr:from>
    <xdr:to>
      <xdr:col>0</xdr:col>
      <xdr:colOff>990601</xdr:colOff>
      <xdr:row>10</xdr:row>
      <xdr:rowOff>1362075</xdr:rowOff>
    </xdr:to>
    <xdr:pic>
      <xdr:nvPicPr>
        <xdr:cNvPr id="1090" name="Picture 67">
          <a:extLst>
            <a:ext uri="{FF2B5EF4-FFF2-40B4-BE49-F238E27FC236}">
              <a16:creationId xmlns:a16="http://schemas.microsoft.com/office/drawing/2014/main" xmlns="" id="{576EABBC-56B4-4B63-BDF8-012E50B7B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13644899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114301</xdr:colOff>
      <xdr:row>15</xdr:row>
      <xdr:rowOff>43199</xdr:rowOff>
    </xdr:from>
    <xdr:to>
      <xdr:col>0</xdr:col>
      <xdr:colOff>990601</xdr:colOff>
      <xdr:row>15</xdr:row>
      <xdr:rowOff>1362075</xdr:rowOff>
    </xdr:to>
    <xdr:pic>
      <xdr:nvPicPr>
        <xdr:cNvPr id="1091" name="Picture 68">
          <a:extLst>
            <a:ext uri="{FF2B5EF4-FFF2-40B4-BE49-F238E27FC236}">
              <a16:creationId xmlns:a16="http://schemas.microsoft.com/office/drawing/2014/main" xmlns="" id="{4A62DC0D-3AD7-4FE0-8B1E-FF99199FD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1" y="20931524"/>
          <a:ext cx="876300" cy="1318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zoomScale="80" zoomScaleNormal="80" workbookViewId="0">
      <pane ySplit="1" topLeftCell="A2" activePane="bottomLeft" state="frozen"/>
      <selection pane="bottomLeft" activeCell="AA3" sqref="AA3"/>
    </sheetView>
  </sheetViews>
  <sheetFormatPr defaultColWidth="8.85546875" defaultRowHeight="15"/>
  <cols>
    <col min="1" max="1" width="15" customWidth="1"/>
    <col min="2" max="2" width="14.28515625" bestFit="1" customWidth="1"/>
    <col min="3" max="3" width="18.140625" bestFit="1" customWidth="1"/>
    <col min="4" max="4" width="13.7109375" customWidth="1"/>
    <col min="5" max="5" width="15.7109375" style="1" customWidth="1"/>
    <col min="6" max="6" width="16" style="7" customWidth="1"/>
    <col min="7" max="7" width="6.28515625" customWidth="1"/>
    <col min="8" max="19" width="5.7109375" customWidth="1"/>
    <col min="20" max="20" width="9.140625" style="8"/>
  </cols>
  <sheetData>
    <row r="1" spans="1:19" ht="38.25" customHeight="1">
      <c r="A1" s="3" t="s">
        <v>104</v>
      </c>
      <c r="B1" s="3" t="s">
        <v>105</v>
      </c>
      <c r="C1" s="3" t="s">
        <v>0</v>
      </c>
      <c r="D1" s="3" t="s">
        <v>106</v>
      </c>
      <c r="E1" s="4" t="s">
        <v>107</v>
      </c>
      <c r="F1" s="4" t="s">
        <v>109</v>
      </c>
      <c r="G1" s="3" t="s">
        <v>108</v>
      </c>
      <c r="H1" s="3" t="s">
        <v>1</v>
      </c>
      <c r="I1" s="3" t="s">
        <v>2</v>
      </c>
      <c r="J1" s="3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10</v>
      </c>
      <c r="R1" s="3" t="s">
        <v>11</v>
      </c>
      <c r="S1" s="3" t="s">
        <v>12</v>
      </c>
    </row>
    <row r="2" spans="1:19" ht="114.95" customHeight="1">
      <c r="A2" s="2"/>
      <c r="B2" s="2" t="s">
        <v>13</v>
      </c>
      <c r="C2" s="2" t="s">
        <v>46</v>
      </c>
      <c r="D2" s="2" t="s">
        <v>47</v>
      </c>
      <c r="E2" s="5">
        <v>105</v>
      </c>
      <c r="F2" s="6">
        <v>44.900000000000006</v>
      </c>
      <c r="G2" s="2">
        <v>158</v>
      </c>
      <c r="H2" s="2"/>
      <c r="I2" s="2">
        <v>29</v>
      </c>
      <c r="J2" s="2">
        <v>54</v>
      </c>
      <c r="K2" s="2">
        <v>51</v>
      </c>
      <c r="L2" s="2">
        <v>24</v>
      </c>
      <c r="M2" s="2"/>
      <c r="N2" s="2"/>
      <c r="O2" s="2"/>
      <c r="P2" s="2"/>
      <c r="Q2" s="2"/>
      <c r="R2" s="2"/>
      <c r="S2" s="2"/>
    </row>
    <row r="3" spans="1:19" ht="114.95" customHeight="1">
      <c r="A3" s="2"/>
      <c r="B3" s="2" t="s">
        <v>13</v>
      </c>
      <c r="C3" s="2" t="s">
        <v>65</v>
      </c>
      <c r="D3" s="2" t="s">
        <v>72</v>
      </c>
      <c r="E3" s="5">
        <v>90</v>
      </c>
      <c r="F3" s="6">
        <v>49.1</v>
      </c>
      <c r="G3" s="2">
        <v>96</v>
      </c>
      <c r="H3" s="2">
        <v>1</v>
      </c>
      <c r="I3" s="2">
        <v>9</v>
      </c>
      <c r="J3" s="2">
        <v>29</v>
      </c>
      <c r="K3" s="2">
        <v>28</v>
      </c>
      <c r="L3" s="2">
        <v>19</v>
      </c>
      <c r="M3" s="2">
        <v>10</v>
      </c>
      <c r="N3" s="2"/>
      <c r="O3" s="2"/>
      <c r="P3" s="2"/>
      <c r="Q3" s="2"/>
      <c r="R3" s="2"/>
      <c r="S3" s="2"/>
    </row>
    <row r="4" spans="1:19" ht="114.95" customHeight="1">
      <c r="A4" s="2"/>
      <c r="B4" s="2" t="s">
        <v>13</v>
      </c>
      <c r="C4" s="2" t="s">
        <v>25</v>
      </c>
      <c r="D4" s="2" t="s">
        <v>26</v>
      </c>
      <c r="E4" s="5">
        <v>39.9</v>
      </c>
      <c r="F4" s="6">
        <v>20.8</v>
      </c>
      <c r="G4" s="2">
        <v>68</v>
      </c>
      <c r="H4" s="2"/>
      <c r="I4" s="2">
        <v>0</v>
      </c>
      <c r="J4" s="2">
        <v>0</v>
      </c>
      <c r="K4" s="2">
        <v>10</v>
      </c>
      <c r="L4" s="2">
        <v>27</v>
      </c>
      <c r="M4" s="2">
        <v>9</v>
      </c>
      <c r="N4" s="2"/>
      <c r="O4" s="2"/>
      <c r="P4" s="2">
        <v>22</v>
      </c>
      <c r="Q4" s="2"/>
      <c r="R4" s="2"/>
      <c r="S4" s="2"/>
    </row>
    <row r="5" spans="1:19" ht="114.95" customHeight="1">
      <c r="A5" s="2"/>
      <c r="B5" s="2" t="s">
        <v>13</v>
      </c>
      <c r="C5" s="2" t="s">
        <v>65</v>
      </c>
      <c r="D5" s="2" t="s">
        <v>64</v>
      </c>
      <c r="E5" s="5">
        <v>90</v>
      </c>
      <c r="F5" s="6">
        <v>49.1</v>
      </c>
      <c r="G5" s="2">
        <v>62</v>
      </c>
      <c r="H5" s="2">
        <v>2</v>
      </c>
      <c r="I5" s="2">
        <v>6</v>
      </c>
      <c r="J5" s="2">
        <v>18</v>
      </c>
      <c r="K5" s="2">
        <v>18</v>
      </c>
      <c r="L5" s="2">
        <v>18</v>
      </c>
      <c r="M5" s="2"/>
      <c r="N5" s="2"/>
      <c r="O5" s="2"/>
      <c r="P5" s="2"/>
      <c r="Q5" s="2"/>
      <c r="R5" s="2"/>
      <c r="S5" s="2"/>
    </row>
    <row r="6" spans="1:19" ht="114.95" customHeight="1">
      <c r="A6" s="2"/>
      <c r="B6" s="2" t="s">
        <v>13</v>
      </c>
      <c r="C6" s="2" t="s">
        <v>65</v>
      </c>
      <c r="D6" s="2" t="s">
        <v>58</v>
      </c>
      <c r="E6" s="5">
        <v>90</v>
      </c>
      <c r="F6" s="6">
        <v>49.1</v>
      </c>
      <c r="G6" s="2">
        <v>60</v>
      </c>
      <c r="H6" s="2">
        <v>2</v>
      </c>
      <c r="I6" s="2">
        <v>6</v>
      </c>
      <c r="J6" s="2">
        <v>18</v>
      </c>
      <c r="K6" s="2">
        <v>16</v>
      </c>
      <c r="L6" s="2">
        <v>18</v>
      </c>
      <c r="M6" s="2"/>
      <c r="N6" s="2"/>
      <c r="O6" s="2"/>
      <c r="P6" s="2"/>
      <c r="Q6" s="2"/>
      <c r="R6" s="2"/>
      <c r="S6" s="2"/>
    </row>
    <row r="7" spans="1:19" ht="114.95" customHeight="1">
      <c r="A7" s="2"/>
      <c r="B7" s="2" t="s">
        <v>13</v>
      </c>
      <c r="C7" s="2" t="s">
        <v>57</v>
      </c>
      <c r="D7" s="2" t="s">
        <v>64</v>
      </c>
      <c r="E7" s="5">
        <v>85</v>
      </c>
      <c r="F7" s="6">
        <v>46.5</v>
      </c>
      <c r="G7" s="2">
        <v>56</v>
      </c>
      <c r="H7" s="2"/>
      <c r="I7" s="2">
        <v>7</v>
      </c>
      <c r="J7" s="2">
        <v>14</v>
      </c>
      <c r="K7" s="2">
        <v>15</v>
      </c>
      <c r="L7" s="2">
        <v>15</v>
      </c>
      <c r="M7" s="2">
        <v>5</v>
      </c>
      <c r="N7" s="2"/>
      <c r="O7" s="2"/>
      <c r="P7" s="2"/>
      <c r="Q7" s="2"/>
      <c r="R7" s="2"/>
      <c r="S7" s="2"/>
    </row>
    <row r="8" spans="1:19" ht="114.95" customHeight="1">
      <c r="A8" s="2"/>
      <c r="B8" s="2" t="s">
        <v>13</v>
      </c>
      <c r="C8" s="2" t="s">
        <v>65</v>
      </c>
      <c r="D8" s="2" t="s">
        <v>68</v>
      </c>
      <c r="E8" s="5">
        <v>90</v>
      </c>
      <c r="F8" s="6">
        <v>49.1</v>
      </c>
      <c r="G8" s="2">
        <v>54</v>
      </c>
      <c r="H8" s="2"/>
      <c r="I8" s="2">
        <v>5</v>
      </c>
      <c r="J8" s="2">
        <v>15</v>
      </c>
      <c r="K8" s="2">
        <v>14</v>
      </c>
      <c r="L8" s="2">
        <v>15</v>
      </c>
      <c r="M8" s="2">
        <v>5</v>
      </c>
      <c r="N8" s="2"/>
      <c r="O8" s="2"/>
      <c r="P8" s="2"/>
      <c r="Q8" s="2"/>
      <c r="R8" s="2"/>
      <c r="S8" s="2"/>
    </row>
    <row r="9" spans="1:19" ht="114.95" customHeight="1">
      <c r="A9" s="2"/>
      <c r="B9" s="2" t="s">
        <v>13</v>
      </c>
      <c r="C9" s="2" t="s">
        <v>29</v>
      </c>
      <c r="D9" s="2" t="s">
        <v>28</v>
      </c>
      <c r="E9" s="5">
        <v>39.9</v>
      </c>
      <c r="F9" s="6">
        <v>20.8</v>
      </c>
      <c r="G9" s="2">
        <v>45</v>
      </c>
      <c r="H9" s="2"/>
      <c r="I9" s="2">
        <v>0</v>
      </c>
      <c r="J9" s="2">
        <v>0</v>
      </c>
      <c r="K9" s="2">
        <v>0</v>
      </c>
      <c r="L9" s="2">
        <v>14</v>
      </c>
      <c r="M9" s="2">
        <v>0</v>
      </c>
      <c r="N9" s="2"/>
      <c r="O9" s="2"/>
      <c r="P9" s="2">
        <v>31</v>
      </c>
      <c r="Q9" s="2"/>
      <c r="R9" s="2"/>
      <c r="S9" s="2"/>
    </row>
    <row r="10" spans="1:19" ht="114.95" customHeight="1">
      <c r="A10" s="2"/>
      <c r="B10" s="2" t="s">
        <v>13</v>
      </c>
      <c r="C10" s="2" t="s">
        <v>57</v>
      </c>
      <c r="D10" s="2" t="s">
        <v>58</v>
      </c>
      <c r="E10" s="5">
        <v>85</v>
      </c>
      <c r="F10" s="6">
        <v>46.5</v>
      </c>
      <c r="G10" s="2">
        <v>37</v>
      </c>
      <c r="H10" s="2"/>
      <c r="I10" s="2">
        <v>4</v>
      </c>
      <c r="J10" s="2">
        <v>12</v>
      </c>
      <c r="K10" s="2">
        <v>12</v>
      </c>
      <c r="L10" s="2">
        <v>8</v>
      </c>
      <c r="M10" s="2">
        <v>1</v>
      </c>
      <c r="N10" s="2"/>
      <c r="O10" s="2"/>
      <c r="P10" s="2"/>
      <c r="Q10" s="2"/>
      <c r="R10" s="2"/>
      <c r="S10" s="2"/>
    </row>
    <row r="11" spans="1:19" ht="114.95" customHeight="1">
      <c r="A11" s="2"/>
      <c r="B11" s="2" t="s">
        <v>13</v>
      </c>
      <c r="C11" s="2" t="s">
        <v>101</v>
      </c>
      <c r="D11" s="2" t="s">
        <v>102</v>
      </c>
      <c r="E11" s="5">
        <v>80</v>
      </c>
      <c r="F11" s="6">
        <v>44.400000000000006</v>
      </c>
      <c r="G11" s="2">
        <v>35</v>
      </c>
      <c r="H11" s="2">
        <v>5</v>
      </c>
      <c r="I11" s="2">
        <v>11</v>
      </c>
      <c r="J11" s="2">
        <v>11</v>
      </c>
      <c r="K11" s="2">
        <v>5</v>
      </c>
      <c r="L11" s="2">
        <v>3</v>
      </c>
      <c r="M11" s="2"/>
      <c r="N11" s="2"/>
      <c r="O11" s="2"/>
      <c r="P11" s="2"/>
      <c r="Q11" s="2"/>
      <c r="R11" s="2"/>
      <c r="S11" s="2"/>
    </row>
    <row r="12" spans="1:19" ht="114.95" customHeight="1">
      <c r="A12" s="2"/>
      <c r="B12" s="2" t="s">
        <v>13</v>
      </c>
      <c r="C12" s="2" t="s">
        <v>71</v>
      </c>
      <c r="D12" s="2" t="s">
        <v>92</v>
      </c>
      <c r="E12" s="5">
        <v>30</v>
      </c>
      <c r="F12" s="6">
        <v>19.700000000000003</v>
      </c>
      <c r="G12" s="2">
        <v>30</v>
      </c>
      <c r="H12" s="2"/>
      <c r="I12" s="2">
        <v>3</v>
      </c>
      <c r="J12" s="2">
        <v>8</v>
      </c>
      <c r="K12" s="2">
        <v>8</v>
      </c>
      <c r="L12" s="2">
        <v>8</v>
      </c>
      <c r="M12" s="2">
        <v>3</v>
      </c>
      <c r="N12" s="2"/>
      <c r="O12" s="2"/>
      <c r="P12" s="2"/>
      <c r="Q12" s="2"/>
      <c r="R12" s="2"/>
      <c r="S12" s="2"/>
    </row>
    <row r="13" spans="1:19" ht="114.95" customHeight="1">
      <c r="A13" s="2"/>
      <c r="B13" s="2" t="s">
        <v>13</v>
      </c>
      <c r="C13" s="2" t="s">
        <v>63</v>
      </c>
      <c r="D13" s="2" t="s">
        <v>73</v>
      </c>
      <c r="E13" s="5">
        <v>320</v>
      </c>
      <c r="F13" s="6">
        <v>171.5</v>
      </c>
      <c r="G13" s="2">
        <v>29</v>
      </c>
      <c r="H13" s="2"/>
      <c r="I13" s="2"/>
      <c r="J13" s="2">
        <v>5</v>
      </c>
      <c r="K13" s="2">
        <v>10</v>
      </c>
      <c r="L13" s="2">
        <v>9</v>
      </c>
      <c r="M13" s="2">
        <v>5</v>
      </c>
      <c r="N13" s="2"/>
      <c r="O13" s="2"/>
      <c r="P13" s="2"/>
      <c r="Q13" s="2"/>
      <c r="R13" s="2"/>
      <c r="S13" s="2"/>
    </row>
    <row r="14" spans="1:19" ht="114.95" customHeight="1">
      <c r="A14" s="2"/>
      <c r="B14" s="2" t="s">
        <v>13</v>
      </c>
      <c r="C14" s="2" t="s">
        <v>66</v>
      </c>
      <c r="D14" s="2" t="s">
        <v>67</v>
      </c>
      <c r="E14" s="5">
        <v>110</v>
      </c>
      <c r="F14" s="6">
        <v>62.300000000000004</v>
      </c>
      <c r="G14" s="2">
        <v>28</v>
      </c>
      <c r="H14" s="2"/>
      <c r="I14" s="2">
        <v>3</v>
      </c>
      <c r="J14" s="2">
        <v>9</v>
      </c>
      <c r="K14" s="2">
        <v>9</v>
      </c>
      <c r="L14" s="2">
        <v>6</v>
      </c>
      <c r="M14" s="2">
        <v>1</v>
      </c>
      <c r="N14" s="2"/>
      <c r="O14" s="2"/>
      <c r="P14" s="2"/>
      <c r="Q14" s="2"/>
      <c r="R14" s="2"/>
      <c r="S14" s="2"/>
    </row>
    <row r="15" spans="1:19" ht="114.95" customHeight="1">
      <c r="A15" s="2"/>
      <c r="B15" s="2" t="s">
        <v>13</v>
      </c>
      <c r="C15" s="2" t="s">
        <v>99</v>
      </c>
      <c r="D15" s="2" t="s">
        <v>72</v>
      </c>
      <c r="E15" s="5">
        <v>230</v>
      </c>
      <c r="F15" s="6">
        <v>124.7</v>
      </c>
      <c r="G15" s="2">
        <v>27</v>
      </c>
      <c r="H15" s="2"/>
      <c r="I15" s="2">
        <v>0</v>
      </c>
      <c r="J15" s="2">
        <v>11</v>
      </c>
      <c r="K15" s="2">
        <v>11</v>
      </c>
      <c r="L15" s="2">
        <v>5</v>
      </c>
      <c r="M15" s="2"/>
      <c r="N15" s="2"/>
      <c r="O15" s="2"/>
      <c r="P15" s="2"/>
      <c r="Q15" s="2"/>
      <c r="R15" s="2"/>
      <c r="S15" s="2"/>
    </row>
    <row r="16" spans="1:19" ht="114.95" customHeight="1">
      <c r="A16" s="2"/>
      <c r="B16" s="2" t="s">
        <v>13</v>
      </c>
      <c r="C16" s="2" t="s">
        <v>103</v>
      </c>
      <c r="D16" s="2" t="s">
        <v>94</v>
      </c>
      <c r="E16" s="5">
        <v>150</v>
      </c>
      <c r="F16" s="6">
        <v>83.300000000000011</v>
      </c>
      <c r="G16" s="2">
        <v>26</v>
      </c>
      <c r="H16" s="2"/>
      <c r="I16" s="2">
        <v>2</v>
      </c>
      <c r="J16" s="2">
        <v>8</v>
      </c>
      <c r="K16" s="2">
        <v>8</v>
      </c>
      <c r="L16" s="2">
        <v>6</v>
      </c>
      <c r="M16" s="2">
        <v>2</v>
      </c>
      <c r="N16" s="2"/>
      <c r="O16" s="2"/>
      <c r="P16" s="2"/>
      <c r="Q16" s="2"/>
      <c r="R16" s="2"/>
      <c r="S16" s="2"/>
    </row>
    <row r="17" spans="1:19" ht="114.95" customHeight="1">
      <c r="A17" s="2"/>
      <c r="B17" s="2" t="s">
        <v>13</v>
      </c>
      <c r="C17" s="2" t="s">
        <v>27</v>
      </c>
      <c r="D17" s="2" t="s">
        <v>28</v>
      </c>
      <c r="E17" s="5">
        <v>39.9</v>
      </c>
      <c r="F17" s="6">
        <v>20.8</v>
      </c>
      <c r="G17" s="2">
        <v>24</v>
      </c>
      <c r="H17" s="2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/>
      <c r="O17" s="2"/>
      <c r="P17" s="2">
        <v>24</v>
      </c>
      <c r="Q17" s="2"/>
      <c r="R17" s="2"/>
      <c r="S17" s="2"/>
    </row>
    <row r="18" spans="1:19" ht="114.95" customHeight="1">
      <c r="A18" s="2"/>
      <c r="B18" s="2" t="s">
        <v>13</v>
      </c>
      <c r="C18" s="2" t="s">
        <v>75</v>
      </c>
      <c r="D18" s="2" t="s">
        <v>68</v>
      </c>
      <c r="E18" s="5">
        <v>85</v>
      </c>
      <c r="F18" s="6">
        <v>46.5</v>
      </c>
      <c r="G18" s="2">
        <v>24</v>
      </c>
      <c r="H18" s="2"/>
      <c r="I18" s="2">
        <v>3</v>
      </c>
      <c r="J18" s="2">
        <v>6</v>
      </c>
      <c r="K18" s="2">
        <v>9</v>
      </c>
      <c r="L18" s="2">
        <v>6</v>
      </c>
      <c r="M18" s="2"/>
      <c r="N18" s="2"/>
      <c r="O18" s="2"/>
      <c r="P18" s="2"/>
      <c r="Q18" s="2"/>
      <c r="R18" s="2"/>
      <c r="S18" s="2"/>
    </row>
    <row r="19" spans="1:19" ht="114.95" customHeight="1">
      <c r="A19" s="2"/>
      <c r="B19" s="2" t="s">
        <v>13</v>
      </c>
      <c r="C19" s="2" t="s">
        <v>89</v>
      </c>
      <c r="D19" s="2" t="s">
        <v>68</v>
      </c>
      <c r="E19" s="5">
        <v>115</v>
      </c>
      <c r="F19" s="6">
        <v>64.900000000000006</v>
      </c>
      <c r="G19" s="2">
        <v>24</v>
      </c>
      <c r="H19" s="2"/>
      <c r="I19" s="2">
        <v>3</v>
      </c>
      <c r="J19" s="2">
        <v>6</v>
      </c>
      <c r="K19" s="2">
        <v>6</v>
      </c>
      <c r="L19" s="2">
        <v>6</v>
      </c>
      <c r="M19" s="2">
        <v>3</v>
      </c>
      <c r="N19" s="2"/>
      <c r="O19" s="2"/>
      <c r="P19" s="2"/>
      <c r="Q19" s="2"/>
      <c r="R19" s="2"/>
      <c r="S19" s="2"/>
    </row>
    <row r="20" spans="1:19" ht="114.95" customHeight="1">
      <c r="A20" s="2"/>
      <c r="B20" s="2" t="s">
        <v>13</v>
      </c>
      <c r="C20" s="2" t="s">
        <v>57</v>
      </c>
      <c r="D20" s="2" t="s">
        <v>68</v>
      </c>
      <c r="E20" s="5">
        <v>85</v>
      </c>
      <c r="F20" s="6">
        <v>46.5</v>
      </c>
      <c r="G20" s="2">
        <v>23</v>
      </c>
      <c r="H20" s="2"/>
      <c r="I20" s="2">
        <v>6</v>
      </c>
      <c r="J20" s="2">
        <v>12</v>
      </c>
      <c r="K20" s="2">
        <v>1</v>
      </c>
      <c r="L20" s="2">
        <v>3</v>
      </c>
      <c r="M20" s="2">
        <v>1</v>
      </c>
      <c r="N20" s="2"/>
      <c r="O20" s="2"/>
      <c r="P20" s="2"/>
      <c r="Q20" s="2"/>
      <c r="R20" s="2"/>
      <c r="S20" s="2"/>
    </row>
    <row r="21" spans="1:19" ht="114.95" customHeight="1">
      <c r="A21" s="2"/>
      <c r="B21" s="2" t="s">
        <v>13</v>
      </c>
      <c r="C21" s="2" t="s">
        <v>65</v>
      </c>
      <c r="D21" s="2" t="s">
        <v>83</v>
      </c>
      <c r="E21" s="5">
        <v>90</v>
      </c>
      <c r="F21" s="6">
        <v>49.1</v>
      </c>
      <c r="G21" s="2">
        <v>22</v>
      </c>
      <c r="H21" s="2"/>
      <c r="I21" s="2">
        <v>2</v>
      </c>
      <c r="J21" s="2">
        <v>14</v>
      </c>
      <c r="K21" s="2">
        <v>1</v>
      </c>
      <c r="L21" s="2">
        <v>0</v>
      </c>
      <c r="M21" s="2">
        <v>5</v>
      </c>
      <c r="N21" s="2"/>
      <c r="O21" s="2"/>
      <c r="P21" s="2"/>
      <c r="Q21" s="2"/>
      <c r="R21" s="2"/>
      <c r="S21" s="2"/>
    </row>
    <row r="22" spans="1:19" ht="114.95" customHeight="1">
      <c r="A22" s="2"/>
      <c r="B22" s="2" t="s">
        <v>13</v>
      </c>
      <c r="C22" s="2" t="s">
        <v>18</v>
      </c>
      <c r="D22" s="2" t="s">
        <v>19</v>
      </c>
      <c r="E22" s="5">
        <v>105</v>
      </c>
      <c r="F22" s="6">
        <v>44.900000000000006</v>
      </c>
      <c r="G22" s="2">
        <v>21</v>
      </c>
      <c r="H22" s="2"/>
      <c r="I22" s="2">
        <v>0</v>
      </c>
      <c r="J22" s="2">
        <v>8</v>
      </c>
      <c r="K22" s="2">
        <v>13</v>
      </c>
      <c r="L22" s="2">
        <v>0</v>
      </c>
      <c r="M22" s="2"/>
      <c r="N22" s="2"/>
      <c r="O22" s="2"/>
      <c r="P22" s="2"/>
      <c r="Q22" s="2"/>
      <c r="R22" s="2"/>
      <c r="S22" s="2"/>
    </row>
    <row r="23" spans="1:19" ht="114.95" customHeight="1">
      <c r="A23" s="2"/>
      <c r="B23" s="2" t="s">
        <v>13</v>
      </c>
      <c r="C23" s="2" t="s">
        <v>59</v>
      </c>
      <c r="D23" s="2" t="s">
        <v>60</v>
      </c>
      <c r="E23" s="5">
        <v>160</v>
      </c>
      <c r="F23" s="6">
        <v>88.5</v>
      </c>
      <c r="G23" s="2">
        <v>21</v>
      </c>
      <c r="H23" s="2"/>
      <c r="I23" s="2">
        <v>2</v>
      </c>
      <c r="J23" s="2">
        <v>5</v>
      </c>
      <c r="K23" s="2">
        <v>6</v>
      </c>
      <c r="L23" s="2">
        <v>6</v>
      </c>
      <c r="M23" s="2">
        <v>2</v>
      </c>
      <c r="N23" s="2"/>
      <c r="O23" s="2"/>
      <c r="P23" s="2"/>
      <c r="Q23" s="2"/>
      <c r="R23" s="2"/>
      <c r="S23" s="2"/>
    </row>
    <row r="24" spans="1:19" ht="114.95" customHeight="1">
      <c r="A24" s="2"/>
      <c r="B24" s="2" t="s">
        <v>13</v>
      </c>
      <c r="C24" s="2" t="s">
        <v>76</v>
      </c>
      <c r="D24" s="2" t="s">
        <v>77</v>
      </c>
      <c r="E24" s="5">
        <v>90</v>
      </c>
      <c r="F24" s="6">
        <v>49.1</v>
      </c>
      <c r="G24" s="2">
        <v>21</v>
      </c>
      <c r="H24" s="2">
        <v>3</v>
      </c>
      <c r="I24" s="2">
        <v>7</v>
      </c>
      <c r="J24" s="2">
        <v>7</v>
      </c>
      <c r="K24" s="2">
        <v>3</v>
      </c>
      <c r="L24" s="2">
        <v>1</v>
      </c>
      <c r="M24" s="2"/>
      <c r="N24" s="2"/>
      <c r="O24" s="2"/>
      <c r="P24" s="2"/>
      <c r="Q24" s="2"/>
      <c r="R24" s="2"/>
      <c r="S24" s="2"/>
    </row>
    <row r="25" spans="1:19" ht="114.95" customHeight="1">
      <c r="A25" s="2"/>
      <c r="B25" s="2" t="s">
        <v>13</v>
      </c>
      <c r="C25" s="2" t="s">
        <v>48</v>
      </c>
      <c r="D25" s="2" t="s">
        <v>49</v>
      </c>
      <c r="E25" s="5">
        <v>105</v>
      </c>
      <c r="F25" s="6">
        <v>44.900000000000006</v>
      </c>
      <c r="G25" s="2">
        <v>20</v>
      </c>
      <c r="H25" s="2"/>
      <c r="I25" s="2">
        <v>0</v>
      </c>
      <c r="J25" s="2">
        <v>11</v>
      </c>
      <c r="K25" s="2">
        <v>5</v>
      </c>
      <c r="L25" s="2">
        <v>4</v>
      </c>
      <c r="M25" s="2"/>
      <c r="N25" s="2"/>
      <c r="O25" s="2"/>
      <c r="P25" s="2"/>
      <c r="Q25" s="2"/>
      <c r="R25" s="2"/>
      <c r="S25" s="2"/>
    </row>
    <row r="26" spans="1:19" ht="114.95" customHeight="1">
      <c r="A26" s="2"/>
      <c r="B26" s="2" t="s">
        <v>13</v>
      </c>
      <c r="C26" s="2" t="s">
        <v>79</v>
      </c>
      <c r="D26" s="2" t="s">
        <v>80</v>
      </c>
      <c r="E26" s="5">
        <v>350</v>
      </c>
      <c r="F26" s="6">
        <v>187.20000000000002</v>
      </c>
      <c r="G26" s="2">
        <v>20</v>
      </c>
      <c r="H26" s="2"/>
      <c r="I26" s="2">
        <v>2</v>
      </c>
      <c r="J26" s="2">
        <v>6</v>
      </c>
      <c r="K26" s="2">
        <v>6</v>
      </c>
      <c r="L26" s="2">
        <v>4</v>
      </c>
      <c r="M26" s="2">
        <v>2</v>
      </c>
      <c r="N26" s="2"/>
      <c r="O26" s="2"/>
      <c r="P26" s="2"/>
      <c r="Q26" s="2"/>
      <c r="R26" s="2"/>
      <c r="S26" s="2"/>
    </row>
    <row r="27" spans="1:19" ht="114.95" customHeight="1">
      <c r="A27" s="2"/>
      <c r="B27" s="2" t="s">
        <v>13</v>
      </c>
      <c r="C27" s="2" t="s">
        <v>76</v>
      </c>
      <c r="D27" s="2" t="s">
        <v>62</v>
      </c>
      <c r="E27" s="5">
        <v>90</v>
      </c>
      <c r="F27" s="6">
        <v>49.1</v>
      </c>
      <c r="G27" s="2">
        <v>20</v>
      </c>
      <c r="H27" s="2"/>
      <c r="I27" s="2">
        <v>8</v>
      </c>
      <c r="J27" s="2">
        <v>8</v>
      </c>
      <c r="K27" s="2">
        <v>2</v>
      </c>
      <c r="L27" s="2"/>
      <c r="M27" s="2">
        <v>2</v>
      </c>
      <c r="N27" s="2"/>
      <c r="O27" s="2"/>
      <c r="P27" s="2"/>
      <c r="Q27" s="2"/>
      <c r="R27" s="2"/>
      <c r="S27" s="2"/>
    </row>
    <row r="28" spans="1:19" ht="114.95" customHeight="1">
      <c r="A28" s="2"/>
      <c r="B28" s="2" t="s">
        <v>13</v>
      </c>
      <c r="C28" s="2" t="s">
        <v>29</v>
      </c>
      <c r="D28" s="2" t="s">
        <v>30</v>
      </c>
      <c r="E28" s="5">
        <v>39.9</v>
      </c>
      <c r="F28" s="6">
        <v>20.8</v>
      </c>
      <c r="G28" s="2">
        <v>16</v>
      </c>
      <c r="H28" s="2"/>
      <c r="I28" s="2">
        <v>0</v>
      </c>
      <c r="J28" s="2">
        <v>0</v>
      </c>
      <c r="K28" s="2">
        <v>0</v>
      </c>
      <c r="L28" s="2">
        <v>16</v>
      </c>
      <c r="M28" s="2">
        <v>0</v>
      </c>
      <c r="N28" s="2"/>
      <c r="O28" s="2"/>
      <c r="P28" s="2">
        <v>0</v>
      </c>
      <c r="Q28" s="2"/>
      <c r="R28" s="2"/>
      <c r="S28" s="2"/>
    </row>
    <row r="29" spans="1:19" ht="114.95" customHeight="1">
      <c r="A29" s="2"/>
      <c r="B29" s="2" t="s">
        <v>13</v>
      </c>
      <c r="C29" s="2" t="s">
        <v>78</v>
      </c>
      <c r="D29" s="2" t="s">
        <v>73</v>
      </c>
      <c r="E29" s="5">
        <v>85</v>
      </c>
      <c r="F29" s="6">
        <v>49.7</v>
      </c>
      <c r="G29" s="2">
        <v>16</v>
      </c>
      <c r="H29" s="2"/>
      <c r="I29" s="2">
        <v>6</v>
      </c>
      <c r="J29" s="2">
        <v>10</v>
      </c>
      <c r="K29" s="2"/>
      <c r="L29" s="2"/>
      <c r="M29" s="2"/>
      <c r="N29" s="2"/>
      <c r="O29" s="2"/>
      <c r="P29" s="2"/>
      <c r="Q29" s="2"/>
      <c r="R29" s="2"/>
      <c r="S29" s="2"/>
    </row>
    <row r="30" spans="1:19" ht="114.95" customHeight="1">
      <c r="A30" s="2"/>
      <c r="B30" s="2" t="s">
        <v>13</v>
      </c>
      <c r="C30" s="2" t="s">
        <v>90</v>
      </c>
      <c r="D30" s="2" t="s">
        <v>91</v>
      </c>
      <c r="E30" s="5">
        <v>280</v>
      </c>
      <c r="F30" s="6">
        <v>151</v>
      </c>
      <c r="G30" s="2">
        <v>14</v>
      </c>
      <c r="H30" s="2">
        <v>1</v>
      </c>
      <c r="I30" s="2">
        <v>2</v>
      </c>
      <c r="J30" s="2">
        <v>5</v>
      </c>
      <c r="K30" s="2">
        <v>6</v>
      </c>
      <c r="L30" s="2"/>
      <c r="M30" s="2"/>
      <c r="N30" s="2"/>
      <c r="O30" s="2"/>
      <c r="P30" s="2"/>
      <c r="Q30" s="2"/>
      <c r="R30" s="2"/>
      <c r="S30" s="2"/>
    </row>
    <row r="31" spans="1:19" ht="114.95" customHeight="1">
      <c r="A31" s="2"/>
      <c r="B31" s="2" t="s">
        <v>13</v>
      </c>
      <c r="C31" s="2" t="s">
        <v>70</v>
      </c>
      <c r="D31" s="2" t="s">
        <v>64</v>
      </c>
      <c r="E31" s="5">
        <v>35</v>
      </c>
      <c r="F31" s="6">
        <v>21.8</v>
      </c>
      <c r="G31" s="2">
        <v>11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v>11</v>
      </c>
    </row>
    <row r="32" spans="1:19" ht="114.95" customHeight="1">
      <c r="A32" s="2"/>
      <c r="B32" s="2" t="s">
        <v>13</v>
      </c>
      <c r="C32" s="2" t="s">
        <v>93</v>
      </c>
      <c r="D32" s="2" t="s">
        <v>94</v>
      </c>
      <c r="E32" s="5">
        <v>170</v>
      </c>
      <c r="F32" s="6">
        <v>93.800000000000011</v>
      </c>
      <c r="G32" s="2">
        <v>11</v>
      </c>
      <c r="H32" s="2"/>
      <c r="I32" s="2">
        <v>1</v>
      </c>
      <c r="J32" s="2">
        <v>3</v>
      </c>
      <c r="K32" s="2">
        <v>3</v>
      </c>
      <c r="L32" s="2">
        <v>3</v>
      </c>
      <c r="M32" s="2">
        <v>1</v>
      </c>
      <c r="N32" s="2"/>
      <c r="O32" s="2"/>
      <c r="P32" s="2"/>
      <c r="Q32" s="2"/>
      <c r="R32" s="2"/>
      <c r="S32" s="2"/>
    </row>
    <row r="33" spans="1:19" ht="114.95" customHeight="1">
      <c r="A33" s="2"/>
      <c r="B33" s="2" t="s">
        <v>13</v>
      </c>
      <c r="C33" s="2" t="s">
        <v>63</v>
      </c>
      <c r="D33" s="2" t="s">
        <v>56</v>
      </c>
      <c r="E33" s="5">
        <v>320</v>
      </c>
      <c r="F33" s="6">
        <v>171.5</v>
      </c>
      <c r="G33" s="2">
        <v>10</v>
      </c>
      <c r="H33" s="2"/>
      <c r="I33" s="2">
        <v>1</v>
      </c>
      <c r="J33" s="2">
        <v>3</v>
      </c>
      <c r="K33" s="2">
        <v>3</v>
      </c>
      <c r="L33" s="2">
        <v>2</v>
      </c>
      <c r="M33" s="2">
        <v>1</v>
      </c>
      <c r="N33" s="2"/>
      <c r="O33" s="2"/>
      <c r="P33" s="2"/>
      <c r="Q33" s="2"/>
      <c r="R33" s="2"/>
      <c r="S33" s="2"/>
    </row>
    <row r="34" spans="1:19" ht="114.95" customHeight="1">
      <c r="A34" s="2"/>
      <c r="B34" s="2" t="s">
        <v>13</v>
      </c>
      <c r="C34" s="2" t="s">
        <v>71</v>
      </c>
      <c r="D34" s="2" t="s">
        <v>72</v>
      </c>
      <c r="E34" s="5">
        <v>30</v>
      </c>
      <c r="F34" s="6">
        <v>19.700000000000003</v>
      </c>
      <c r="G34" s="2">
        <v>10</v>
      </c>
      <c r="H34" s="2"/>
      <c r="I34" s="2">
        <v>1</v>
      </c>
      <c r="J34" s="2">
        <v>3</v>
      </c>
      <c r="K34" s="2">
        <v>3</v>
      </c>
      <c r="L34" s="2">
        <v>3</v>
      </c>
      <c r="M34" s="2"/>
      <c r="N34" s="2"/>
      <c r="O34" s="2"/>
      <c r="P34" s="2"/>
      <c r="Q34" s="2"/>
      <c r="R34" s="2"/>
      <c r="S34" s="2"/>
    </row>
    <row r="35" spans="1:19" ht="114.95" customHeight="1">
      <c r="A35" s="2"/>
      <c r="B35" s="2" t="s">
        <v>13</v>
      </c>
      <c r="C35" s="2" t="s">
        <v>84</v>
      </c>
      <c r="D35" s="2" t="s">
        <v>80</v>
      </c>
      <c r="E35" s="5">
        <v>230</v>
      </c>
      <c r="F35" s="6">
        <v>124.7</v>
      </c>
      <c r="G35" s="2">
        <v>10</v>
      </c>
      <c r="H35" s="2"/>
      <c r="I35" s="2">
        <v>2</v>
      </c>
      <c r="J35" s="2">
        <v>6</v>
      </c>
      <c r="K35" s="2">
        <v>2</v>
      </c>
      <c r="L35" s="2"/>
      <c r="M35" s="2"/>
      <c r="N35" s="2"/>
      <c r="O35" s="2"/>
      <c r="P35" s="2"/>
      <c r="Q35" s="2"/>
      <c r="R35" s="2"/>
      <c r="S35" s="2"/>
    </row>
    <row r="36" spans="1:19" ht="114.95" customHeight="1">
      <c r="A36" s="2"/>
      <c r="B36" s="2" t="s">
        <v>13</v>
      </c>
      <c r="C36" s="2" t="s">
        <v>79</v>
      </c>
      <c r="D36" s="2" t="s">
        <v>95</v>
      </c>
      <c r="E36" s="5">
        <v>350</v>
      </c>
      <c r="F36" s="6">
        <v>187.20000000000002</v>
      </c>
      <c r="G36" s="2">
        <v>10</v>
      </c>
      <c r="H36" s="2"/>
      <c r="I36" s="2">
        <v>1</v>
      </c>
      <c r="J36" s="2">
        <v>3</v>
      </c>
      <c r="K36" s="2">
        <v>3</v>
      </c>
      <c r="L36" s="2">
        <v>2</v>
      </c>
      <c r="M36" s="2">
        <v>1</v>
      </c>
      <c r="N36" s="2"/>
      <c r="O36" s="2"/>
      <c r="P36" s="2"/>
      <c r="Q36" s="2"/>
      <c r="R36" s="2"/>
      <c r="S36" s="2"/>
    </row>
    <row r="37" spans="1:19" ht="114.95" customHeight="1">
      <c r="A37" s="2"/>
      <c r="B37" s="2" t="s">
        <v>13</v>
      </c>
      <c r="C37" s="2" t="s">
        <v>54</v>
      </c>
      <c r="D37" s="2" t="s">
        <v>56</v>
      </c>
      <c r="E37" s="5">
        <v>35</v>
      </c>
      <c r="F37" s="6">
        <v>21.8</v>
      </c>
      <c r="G37" s="2">
        <v>9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v>9</v>
      </c>
    </row>
    <row r="38" spans="1:19" ht="114.95" customHeight="1">
      <c r="A38" s="2"/>
      <c r="B38" s="2" t="s">
        <v>13</v>
      </c>
      <c r="C38" s="2" t="s">
        <v>54</v>
      </c>
      <c r="D38" s="2" t="s">
        <v>58</v>
      </c>
      <c r="E38" s="5">
        <v>35</v>
      </c>
      <c r="F38" s="6">
        <v>21.8</v>
      </c>
      <c r="G38" s="2">
        <v>9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v>9</v>
      </c>
    </row>
    <row r="39" spans="1:19" ht="114.95" customHeight="1">
      <c r="A39" s="2"/>
      <c r="B39" s="2" t="s">
        <v>13</v>
      </c>
      <c r="C39" s="2" t="s">
        <v>54</v>
      </c>
      <c r="D39" s="2" t="s">
        <v>64</v>
      </c>
      <c r="E39" s="5">
        <v>35</v>
      </c>
      <c r="F39" s="6">
        <v>21.8</v>
      </c>
      <c r="G39" s="2">
        <v>9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v>9</v>
      </c>
    </row>
    <row r="40" spans="1:19" ht="114.95" customHeight="1">
      <c r="A40" s="2"/>
      <c r="B40" s="2" t="s">
        <v>13</v>
      </c>
      <c r="C40" s="2" t="s">
        <v>70</v>
      </c>
      <c r="D40" s="2" t="s">
        <v>58</v>
      </c>
      <c r="E40" s="5">
        <v>35</v>
      </c>
      <c r="F40" s="6">
        <v>21.8</v>
      </c>
      <c r="G40" s="2">
        <v>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>
        <v>9</v>
      </c>
    </row>
    <row r="41" spans="1:19" ht="114.95" customHeight="1">
      <c r="A41" s="2"/>
      <c r="B41" s="2" t="s">
        <v>13</v>
      </c>
      <c r="C41" s="2" t="s">
        <v>70</v>
      </c>
      <c r="D41" s="2" t="s">
        <v>96</v>
      </c>
      <c r="E41" s="5">
        <v>35</v>
      </c>
      <c r="F41" s="6">
        <v>21.8</v>
      </c>
      <c r="G41" s="2">
        <v>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>
        <v>9</v>
      </c>
    </row>
    <row r="42" spans="1:19" ht="114.95" customHeight="1">
      <c r="A42" s="2"/>
      <c r="B42" s="2" t="s">
        <v>13</v>
      </c>
      <c r="C42" s="2" t="s">
        <v>54</v>
      </c>
      <c r="D42" s="2" t="s">
        <v>97</v>
      </c>
      <c r="E42" s="5">
        <v>35</v>
      </c>
      <c r="F42" s="6">
        <v>21.8</v>
      </c>
      <c r="G42" s="2">
        <v>9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>
        <v>9</v>
      </c>
    </row>
    <row r="43" spans="1:19" ht="114.95" customHeight="1">
      <c r="A43" s="2"/>
      <c r="B43" s="2" t="s">
        <v>13</v>
      </c>
      <c r="C43" s="2" t="s">
        <v>52</v>
      </c>
      <c r="D43" s="2" t="s">
        <v>53</v>
      </c>
      <c r="E43" s="5">
        <v>70</v>
      </c>
      <c r="F43" s="6">
        <v>30.200000000000003</v>
      </c>
      <c r="G43" s="2">
        <v>8</v>
      </c>
      <c r="H43" s="2">
        <v>5</v>
      </c>
      <c r="I43" s="2">
        <v>3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14.95" customHeight="1">
      <c r="A44" s="2"/>
      <c r="B44" s="2" t="s">
        <v>13</v>
      </c>
      <c r="C44" s="2" t="s">
        <v>69</v>
      </c>
      <c r="D44" s="2" t="s">
        <v>60</v>
      </c>
      <c r="E44" s="5">
        <v>180</v>
      </c>
      <c r="F44" s="6">
        <v>99</v>
      </c>
      <c r="G44" s="2">
        <v>8</v>
      </c>
      <c r="H44" s="2"/>
      <c r="I44" s="2">
        <v>2</v>
      </c>
      <c r="J44" s="2">
        <v>6</v>
      </c>
      <c r="K44" s="2"/>
      <c r="L44" s="2"/>
      <c r="M44" s="2"/>
      <c r="N44" s="2"/>
      <c r="O44" s="2"/>
      <c r="P44" s="2"/>
      <c r="Q44" s="2"/>
      <c r="R44" s="2"/>
      <c r="S44" s="2"/>
    </row>
    <row r="45" spans="1:19" ht="114.95" customHeight="1">
      <c r="A45" s="2"/>
      <c r="B45" s="2" t="s">
        <v>13</v>
      </c>
      <c r="C45" s="2" t="s">
        <v>16</v>
      </c>
      <c r="D45" s="2" t="s">
        <v>17</v>
      </c>
      <c r="E45" s="5">
        <v>230</v>
      </c>
      <c r="F45" s="6">
        <v>125.80000000000001</v>
      </c>
      <c r="G45" s="2">
        <v>7</v>
      </c>
      <c r="H45" s="2"/>
      <c r="I45" s="2">
        <v>1</v>
      </c>
      <c r="J45" s="2">
        <v>3</v>
      </c>
      <c r="K45" s="2">
        <v>3</v>
      </c>
      <c r="L45" s="2"/>
      <c r="M45" s="2"/>
      <c r="N45" s="2"/>
      <c r="O45" s="2"/>
      <c r="P45" s="2"/>
      <c r="Q45" s="2"/>
      <c r="R45" s="2"/>
      <c r="S45" s="2"/>
    </row>
    <row r="46" spans="1:19" ht="114.95" customHeight="1">
      <c r="A46" s="2"/>
      <c r="B46" s="2" t="s">
        <v>13</v>
      </c>
      <c r="C46" s="2" t="s">
        <v>54</v>
      </c>
      <c r="D46" s="2" t="s">
        <v>55</v>
      </c>
      <c r="E46" s="5">
        <v>35</v>
      </c>
      <c r="F46" s="6">
        <v>21.8</v>
      </c>
      <c r="G46" s="2">
        <v>7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>
        <v>7</v>
      </c>
    </row>
    <row r="47" spans="1:19" ht="114.95" customHeight="1">
      <c r="A47" s="2"/>
      <c r="B47" s="2" t="s">
        <v>13</v>
      </c>
      <c r="C47" s="2" t="s">
        <v>74</v>
      </c>
      <c r="D47" s="2" t="s">
        <v>73</v>
      </c>
      <c r="E47" s="5">
        <v>260</v>
      </c>
      <c r="F47" s="6">
        <v>140.5</v>
      </c>
      <c r="G47" s="2">
        <v>7</v>
      </c>
      <c r="H47" s="2">
        <v>2</v>
      </c>
      <c r="I47" s="2">
        <v>4</v>
      </c>
      <c r="J47" s="2"/>
      <c r="K47" s="2"/>
      <c r="L47" s="2">
        <v>1</v>
      </c>
      <c r="M47" s="2"/>
      <c r="N47" s="2"/>
      <c r="O47" s="2"/>
      <c r="P47" s="2"/>
      <c r="Q47" s="2"/>
      <c r="R47" s="2"/>
      <c r="S47" s="2"/>
    </row>
    <row r="48" spans="1:19" ht="114.95" customHeight="1">
      <c r="A48" s="2"/>
      <c r="B48" s="2" t="s">
        <v>13</v>
      </c>
      <c r="C48" s="2" t="s">
        <v>87</v>
      </c>
      <c r="D48" s="2" t="s">
        <v>88</v>
      </c>
      <c r="E48" s="5">
        <v>500</v>
      </c>
      <c r="F48" s="6">
        <v>264.90000000000003</v>
      </c>
      <c r="G48" s="2">
        <v>7</v>
      </c>
      <c r="H48" s="2"/>
      <c r="I48" s="2">
        <v>1</v>
      </c>
      <c r="J48" s="2">
        <v>1</v>
      </c>
      <c r="K48" s="2">
        <v>2</v>
      </c>
      <c r="L48" s="2">
        <v>2</v>
      </c>
      <c r="M48" s="2">
        <v>1</v>
      </c>
      <c r="N48" s="2"/>
      <c r="O48" s="2"/>
      <c r="P48" s="2"/>
      <c r="Q48" s="2"/>
      <c r="R48" s="2"/>
      <c r="S48" s="2"/>
    </row>
    <row r="49" spans="1:19" ht="114.95" customHeight="1">
      <c r="A49" s="2"/>
      <c r="B49" s="2" t="s">
        <v>13</v>
      </c>
      <c r="C49" s="2" t="s">
        <v>61</v>
      </c>
      <c r="D49" s="2" t="s">
        <v>62</v>
      </c>
      <c r="E49" s="5">
        <v>320</v>
      </c>
      <c r="F49" s="6">
        <v>171.5</v>
      </c>
      <c r="G49" s="2">
        <v>6</v>
      </c>
      <c r="H49" s="2"/>
      <c r="I49" s="2">
        <v>1</v>
      </c>
      <c r="J49" s="2">
        <v>2</v>
      </c>
      <c r="K49" s="2">
        <v>2</v>
      </c>
      <c r="L49" s="2"/>
      <c r="M49" s="2">
        <v>1</v>
      </c>
      <c r="N49" s="2"/>
      <c r="O49" s="2"/>
      <c r="P49" s="2"/>
      <c r="Q49" s="2"/>
      <c r="R49" s="2"/>
      <c r="S49" s="2"/>
    </row>
    <row r="50" spans="1:19" ht="114.95" customHeight="1">
      <c r="A50" s="2"/>
      <c r="B50" s="2" t="s">
        <v>13</v>
      </c>
      <c r="C50" s="2" t="s">
        <v>84</v>
      </c>
      <c r="D50" s="2" t="s">
        <v>85</v>
      </c>
      <c r="E50" s="5">
        <v>230</v>
      </c>
      <c r="F50" s="6">
        <v>124.7</v>
      </c>
      <c r="G50" s="2">
        <v>6</v>
      </c>
      <c r="H50" s="2"/>
      <c r="I50" s="2">
        <v>1</v>
      </c>
      <c r="J50" s="2"/>
      <c r="K50" s="2">
        <v>3</v>
      </c>
      <c r="L50" s="2">
        <v>2</v>
      </c>
      <c r="M50" s="2"/>
      <c r="N50" s="2"/>
      <c r="O50" s="2"/>
      <c r="P50" s="2"/>
      <c r="Q50" s="2"/>
      <c r="R50" s="2"/>
      <c r="S50" s="2"/>
    </row>
    <row r="51" spans="1:19" ht="114.95" customHeight="1">
      <c r="A51" s="2"/>
      <c r="B51" s="2" t="s">
        <v>13</v>
      </c>
      <c r="C51" s="2" t="s">
        <v>22</v>
      </c>
      <c r="D51" s="2" t="s">
        <v>21</v>
      </c>
      <c r="E51" s="5">
        <v>85</v>
      </c>
      <c r="F51" s="6">
        <v>43.900000000000006</v>
      </c>
      <c r="G51" s="2">
        <v>5</v>
      </c>
      <c r="H51" s="2"/>
      <c r="I51" s="2"/>
      <c r="J51" s="2">
        <v>0</v>
      </c>
      <c r="K51" s="2">
        <v>0</v>
      </c>
      <c r="L51" s="2">
        <v>5</v>
      </c>
      <c r="M51" s="2"/>
      <c r="N51" s="2"/>
      <c r="O51" s="2"/>
      <c r="P51" s="2"/>
      <c r="Q51" s="2"/>
      <c r="R51" s="2"/>
      <c r="S51" s="2"/>
    </row>
    <row r="52" spans="1:19" ht="114.95" customHeight="1">
      <c r="A52" s="2"/>
      <c r="B52" s="2" t="s">
        <v>13</v>
      </c>
      <c r="C52" s="2" t="s">
        <v>45</v>
      </c>
      <c r="D52" s="2" t="s">
        <v>32</v>
      </c>
      <c r="E52" s="5">
        <v>60</v>
      </c>
      <c r="F52" s="6">
        <v>31.3</v>
      </c>
      <c r="G52" s="2">
        <v>5</v>
      </c>
      <c r="H52" s="2"/>
      <c r="I52" s="2"/>
      <c r="J52" s="2"/>
      <c r="K52" s="2"/>
      <c r="L52" s="2"/>
      <c r="M52" s="2"/>
      <c r="N52" s="2">
        <v>1</v>
      </c>
      <c r="O52" s="2">
        <v>2</v>
      </c>
      <c r="P52" s="2"/>
      <c r="Q52" s="2">
        <v>1</v>
      </c>
      <c r="R52" s="2">
        <v>1</v>
      </c>
      <c r="S52" s="2"/>
    </row>
    <row r="53" spans="1:19" ht="114.95" customHeight="1">
      <c r="A53" s="2"/>
      <c r="B53" s="2" t="s">
        <v>13</v>
      </c>
      <c r="C53" s="2" t="s">
        <v>81</v>
      </c>
      <c r="D53" s="2" t="s">
        <v>82</v>
      </c>
      <c r="E53" s="5">
        <v>230</v>
      </c>
      <c r="F53" s="6">
        <v>124.7</v>
      </c>
      <c r="G53" s="2">
        <v>5</v>
      </c>
      <c r="H53" s="2"/>
      <c r="I53" s="2">
        <v>0</v>
      </c>
      <c r="J53" s="2">
        <v>1</v>
      </c>
      <c r="K53" s="2">
        <v>1</v>
      </c>
      <c r="L53" s="2">
        <v>2</v>
      </c>
      <c r="M53" s="2">
        <v>1</v>
      </c>
      <c r="N53" s="2"/>
      <c r="O53" s="2"/>
      <c r="P53" s="2"/>
      <c r="Q53" s="2"/>
      <c r="R53" s="2"/>
      <c r="S53" s="2"/>
    </row>
    <row r="54" spans="1:19" ht="114.95" customHeight="1">
      <c r="A54" s="2"/>
      <c r="B54" s="2" t="s">
        <v>13</v>
      </c>
      <c r="C54" s="2" t="s">
        <v>79</v>
      </c>
      <c r="D54" s="2" t="s">
        <v>86</v>
      </c>
      <c r="E54" s="5">
        <v>350</v>
      </c>
      <c r="F54" s="6">
        <v>187.20000000000002</v>
      </c>
      <c r="G54" s="2">
        <v>5</v>
      </c>
      <c r="H54" s="2"/>
      <c r="I54" s="2">
        <v>1</v>
      </c>
      <c r="J54" s="2">
        <v>2</v>
      </c>
      <c r="K54" s="2">
        <v>1</v>
      </c>
      <c r="L54" s="2">
        <v>1</v>
      </c>
      <c r="M54" s="2"/>
      <c r="N54" s="2"/>
      <c r="O54" s="2"/>
      <c r="P54" s="2"/>
      <c r="Q54" s="2"/>
      <c r="R54" s="2"/>
      <c r="S54" s="2"/>
    </row>
    <row r="55" spans="1:19" ht="114.95" customHeight="1">
      <c r="A55" s="2"/>
      <c r="B55" s="2" t="s">
        <v>13</v>
      </c>
      <c r="C55" s="2" t="s">
        <v>14</v>
      </c>
      <c r="D55" s="2" t="s">
        <v>15</v>
      </c>
      <c r="E55" s="5">
        <v>100</v>
      </c>
      <c r="F55" s="6">
        <v>58.6</v>
      </c>
      <c r="G55" s="2">
        <v>4</v>
      </c>
      <c r="H55" s="2"/>
      <c r="I55" s="2">
        <v>0</v>
      </c>
      <c r="J55" s="2">
        <v>3</v>
      </c>
      <c r="K55" s="2">
        <v>0</v>
      </c>
      <c r="L55" s="2">
        <v>1</v>
      </c>
      <c r="M55" s="2"/>
      <c r="N55" s="2"/>
      <c r="O55" s="2"/>
      <c r="P55" s="2"/>
      <c r="Q55" s="2"/>
      <c r="R55" s="2"/>
      <c r="S55" s="2"/>
    </row>
    <row r="56" spans="1:19" ht="114.95" customHeight="1">
      <c r="A56" s="2"/>
      <c r="B56" s="2" t="s">
        <v>13</v>
      </c>
      <c r="C56" s="2" t="s">
        <v>24</v>
      </c>
      <c r="D56" s="2" t="s">
        <v>21</v>
      </c>
      <c r="E56" s="5">
        <v>85</v>
      </c>
      <c r="F56" s="6">
        <v>43.900000000000006</v>
      </c>
      <c r="G56" s="2">
        <v>4</v>
      </c>
      <c r="H56" s="2"/>
      <c r="I56" s="2">
        <v>0</v>
      </c>
      <c r="J56" s="2">
        <v>0</v>
      </c>
      <c r="K56" s="2">
        <v>4</v>
      </c>
      <c r="L56" s="2">
        <v>0</v>
      </c>
      <c r="M56" s="2"/>
      <c r="N56" s="2"/>
      <c r="O56" s="2"/>
      <c r="P56" s="2"/>
      <c r="Q56" s="2"/>
      <c r="R56" s="2"/>
      <c r="S56" s="2"/>
    </row>
    <row r="57" spans="1:19" ht="114.95" customHeight="1">
      <c r="A57" s="2"/>
      <c r="B57" s="2" t="s">
        <v>13</v>
      </c>
      <c r="C57" s="2" t="s">
        <v>39</v>
      </c>
      <c r="D57" s="2" t="s">
        <v>40</v>
      </c>
      <c r="E57" s="5">
        <v>300</v>
      </c>
      <c r="F57" s="6">
        <v>135.80000000000001</v>
      </c>
      <c r="G57" s="2">
        <v>4</v>
      </c>
      <c r="H57" s="2"/>
      <c r="I57" s="2">
        <v>2</v>
      </c>
      <c r="J57" s="2">
        <v>2</v>
      </c>
      <c r="K57" s="2"/>
      <c r="L57" s="2"/>
      <c r="M57" s="2"/>
      <c r="N57" s="2"/>
      <c r="O57" s="2"/>
      <c r="P57" s="2"/>
      <c r="Q57" s="2"/>
      <c r="R57" s="2"/>
      <c r="S57" s="2"/>
    </row>
    <row r="58" spans="1:19" ht="114.95" customHeight="1">
      <c r="A58" s="2"/>
      <c r="B58" s="2" t="s">
        <v>13</v>
      </c>
      <c r="C58" s="2" t="s">
        <v>20</v>
      </c>
      <c r="D58" s="2" t="s">
        <v>21</v>
      </c>
      <c r="E58" s="5">
        <v>85</v>
      </c>
      <c r="F58" s="6">
        <v>44.900000000000006</v>
      </c>
      <c r="G58" s="2">
        <v>3</v>
      </c>
      <c r="H58" s="2"/>
      <c r="I58" s="2"/>
      <c r="J58" s="2">
        <v>0</v>
      </c>
      <c r="K58" s="2">
        <v>0</v>
      </c>
      <c r="L58" s="2">
        <v>2</v>
      </c>
      <c r="M58" s="2">
        <v>1</v>
      </c>
      <c r="N58" s="2"/>
      <c r="O58" s="2"/>
      <c r="P58" s="2"/>
      <c r="Q58" s="2"/>
      <c r="R58" s="2"/>
      <c r="S58" s="2"/>
    </row>
    <row r="59" spans="1:19" ht="114.95" customHeight="1">
      <c r="A59" s="2"/>
      <c r="B59" s="2" t="s">
        <v>13</v>
      </c>
      <c r="C59" s="2" t="s">
        <v>33</v>
      </c>
      <c r="D59" s="2" t="s">
        <v>34</v>
      </c>
      <c r="E59" s="5">
        <v>350</v>
      </c>
      <c r="F59" s="6">
        <v>157.30000000000001</v>
      </c>
      <c r="G59" s="2">
        <v>2</v>
      </c>
      <c r="H59" s="2"/>
      <c r="I59" s="2"/>
      <c r="J59" s="2">
        <v>0</v>
      </c>
      <c r="K59" s="2">
        <v>0</v>
      </c>
      <c r="L59" s="2">
        <v>0</v>
      </c>
      <c r="M59" s="2">
        <v>2</v>
      </c>
      <c r="N59" s="2"/>
      <c r="O59" s="2"/>
      <c r="P59" s="2"/>
      <c r="Q59" s="2"/>
      <c r="R59" s="2"/>
      <c r="S59" s="2"/>
    </row>
    <row r="60" spans="1:19" ht="114.95" customHeight="1">
      <c r="A60" s="2"/>
      <c r="B60" s="2" t="s">
        <v>13</v>
      </c>
      <c r="C60" s="2" t="s">
        <v>35</v>
      </c>
      <c r="D60" s="2" t="s">
        <v>36</v>
      </c>
      <c r="E60" s="5">
        <v>350</v>
      </c>
      <c r="F60" s="6">
        <v>157.30000000000001</v>
      </c>
      <c r="G60" s="2">
        <v>2</v>
      </c>
      <c r="H60" s="2"/>
      <c r="I60" s="2"/>
      <c r="J60" s="2">
        <v>0</v>
      </c>
      <c r="K60" s="2">
        <v>0</v>
      </c>
      <c r="L60" s="2">
        <v>0</v>
      </c>
      <c r="M60" s="2">
        <v>2</v>
      </c>
      <c r="N60" s="2"/>
      <c r="O60" s="2"/>
      <c r="P60" s="2"/>
      <c r="Q60" s="2"/>
      <c r="R60" s="2"/>
      <c r="S60" s="2"/>
    </row>
    <row r="61" spans="1:19" ht="114.95" customHeight="1">
      <c r="A61" s="2"/>
      <c r="B61" s="2" t="s">
        <v>13</v>
      </c>
      <c r="C61" s="2" t="s">
        <v>37</v>
      </c>
      <c r="D61" s="2" t="s">
        <v>38</v>
      </c>
      <c r="E61" s="5">
        <v>360</v>
      </c>
      <c r="F61" s="6">
        <v>161.5</v>
      </c>
      <c r="G61" s="2">
        <v>2</v>
      </c>
      <c r="H61" s="2"/>
      <c r="I61" s="2"/>
      <c r="J61" s="2">
        <v>0</v>
      </c>
      <c r="K61" s="2">
        <v>0</v>
      </c>
      <c r="L61" s="2">
        <v>0</v>
      </c>
      <c r="M61" s="2">
        <v>2</v>
      </c>
      <c r="N61" s="2"/>
      <c r="O61" s="2"/>
      <c r="P61" s="2"/>
      <c r="Q61" s="2"/>
      <c r="R61" s="2"/>
      <c r="S61" s="2"/>
    </row>
    <row r="62" spans="1:19" ht="114.95" customHeight="1">
      <c r="A62" s="2"/>
      <c r="B62" s="2" t="s">
        <v>13</v>
      </c>
      <c r="C62" s="2" t="s">
        <v>24</v>
      </c>
      <c r="D62" s="2" t="s">
        <v>43</v>
      </c>
      <c r="E62" s="5">
        <v>85</v>
      </c>
      <c r="F62" s="6">
        <v>42.300000000000004</v>
      </c>
      <c r="G62" s="2">
        <v>2</v>
      </c>
      <c r="H62" s="2">
        <v>1</v>
      </c>
      <c r="I62" s="2"/>
      <c r="J62" s="2"/>
      <c r="K62" s="2"/>
      <c r="L62" s="2">
        <v>1</v>
      </c>
      <c r="M62" s="2"/>
      <c r="N62" s="2"/>
      <c r="O62" s="2"/>
      <c r="P62" s="2"/>
      <c r="Q62" s="2"/>
      <c r="R62" s="2"/>
      <c r="S62" s="2"/>
    </row>
    <row r="63" spans="1:19" ht="114.95" customHeight="1">
      <c r="A63" s="2"/>
      <c r="B63" s="2" t="s">
        <v>13</v>
      </c>
      <c r="C63" s="2" t="s">
        <v>50</v>
      </c>
      <c r="D63" s="2" t="s">
        <v>51</v>
      </c>
      <c r="E63" s="5">
        <v>80</v>
      </c>
      <c r="F63" s="6">
        <v>33.900000000000006</v>
      </c>
      <c r="G63" s="2">
        <v>2</v>
      </c>
      <c r="H63" s="2">
        <v>2</v>
      </c>
      <c r="I63" s="2">
        <v>0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14.95" customHeight="1">
      <c r="A64" s="2"/>
      <c r="B64" s="2" t="s">
        <v>13</v>
      </c>
      <c r="C64" s="2" t="s">
        <v>23</v>
      </c>
      <c r="D64" s="2" t="s">
        <v>21</v>
      </c>
      <c r="E64" s="5">
        <v>70</v>
      </c>
      <c r="F64" s="6">
        <v>36.5</v>
      </c>
      <c r="G64" s="2">
        <v>1</v>
      </c>
      <c r="H64" s="2">
        <v>1</v>
      </c>
      <c r="I64" s="2">
        <v>0</v>
      </c>
      <c r="J64" s="2">
        <v>0</v>
      </c>
      <c r="K64" s="2">
        <v>0</v>
      </c>
      <c r="L64" s="2">
        <v>0</v>
      </c>
      <c r="M64" s="2"/>
      <c r="N64" s="2"/>
      <c r="O64" s="2"/>
      <c r="P64" s="2"/>
      <c r="Q64" s="2"/>
      <c r="R64" s="2"/>
      <c r="S64" s="2"/>
    </row>
    <row r="65" spans="1:19" ht="114.95" customHeight="1">
      <c r="A65" s="2"/>
      <c r="B65" s="2" t="s">
        <v>13</v>
      </c>
      <c r="C65" s="2" t="s">
        <v>31</v>
      </c>
      <c r="D65" s="2" t="s">
        <v>32</v>
      </c>
      <c r="E65" s="5">
        <v>350</v>
      </c>
      <c r="F65" s="6">
        <v>157.30000000000001</v>
      </c>
      <c r="G65" s="2">
        <v>1</v>
      </c>
      <c r="H65" s="2"/>
      <c r="I65" s="2"/>
      <c r="J65" s="2"/>
      <c r="K65" s="2"/>
      <c r="L65" s="2">
        <v>0</v>
      </c>
      <c r="M65" s="2"/>
      <c r="N65" s="2"/>
      <c r="O65" s="2"/>
      <c r="P65" s="2">
        <v>1</v>
      </c>
      <c r="Q65" s="2"/>
      <c r="R65" s="2"/>
      <c r="S65" s="2"/>
    </row>
    <row r="66" spans="1:19" ht="114.95" customHeight="1">
      <c r="A66" s="2"/>
      <c r="B66" s="2" t="s">
        <v>13</v>
      </c>
      <c r="C66" s="2" t="s">
        <v>41</v>
      </c>
      <c r="D66" s="2" t="s">
        <v>42</v>
      </c>
      <c r="E66" s="5">
        <v>400</v>
      </c>
      <c r="F66" s="6">
        <v>178.8</v>
      </c>
      <c r="G66" s="2">
        <v>1</v>
      </c>
      <c r="H66" s="2"/>
      <c r="I66" s="2">
        <v>1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14.95" customHeight="1">
      <c r="A67" s="2"/>
      <c r="B67" s="2" t="s">
        <v>13</v>
      </c>
      <c r="C67" s="2" t="s">
        <v>44</v>
      </c>
      <c r="D67" s="2" t="s">
        <v>32</v>
      </c>
      <c r="E67" s="5">
        <v>90</v>
      </c>
      <c r="F67" s="6">
        <v>44.400000000000006</v>
      </c>
      <c r="G67" s="2">
        <v>1</v>
      </c>
      <c r="H67" s="2"/>
      <c r="I67" s="2">
        <v>0</v>
      </c>
      <c r="J67" s="2"/>
      <c r="K67" s="2"/>
      <c r="L67" s="2">
        <v>1</v>
      </c>
      <c r="M67" s="2">
        <v>0</v>
      </c>
      <c r="N67" s="2"/>
      <c r="O67" s="2"/>
      <c r="P67" s="2"/>
      <c r="Q67" s="2"/>
      <c r="R67" s="2"/>
      <c r="S67" s="2"/>
    </row>
    <row r="68" spans="1:19" ht="114.95" customHeight="1">
      <c r="A68" s="2"/>
      <c r="B68" s="2" t="s">
        <v>13</v>
      </c>
      <c r="C68" s="2" t="s">
        <v>98</v>
      </c>
      <c r="D68" s="2" t="s">
        <v>62</v>
      </c>
      <c r="E68" s="5">
        <v>350</v>
      </c>
      <c r="F68" s="6">
        <v>187.20000000000002</v>
      </c>
      <c r="G68" s="2">
        <v>1</v>
      </c>
      <c r="H68" s="2">
        <v>1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14.95" customHeight="1">
      <c r="A69" s="2"/>
      <c r="B69" s="2" t="s">
        <v>13</v>
      </c>
      <c r="C69" s="2" t="s">
        <v>79</v>
      </c>
      <c r="D69" s="2" t="s">
        <v>100</v>
      </c>
      <c r="E69" s="5">
        <v>350</v>
      </c>
      <c r="F69" s="6">
        <v>187.20000000000002</v>
      </c>
      <c r="G69" s="2">
        <v>1</v>
      </c>
      <c r="H69" s="2"/>
      <c r="I69" s="2"/>
      <c r="J69" s="2"/>
      <c r="K69" s="2"/>
      <c r="L69" s="2">
        <v>1</v>
      </c>
      <c r="M69" s="2"/>
      <c r="N69" s="2"/>
      <c r="O69" s="2"/>
      <c r="P69" s="2"/>
      <c r="Q69" s="2"/>
      <c r="R69" s="2"/>
      <c r="S69" s="2"/>
    </row>
    <row r="70" spans="1:19" ht="27" customHeight="1">
      <c r="A70" s="9"/>
      <c r="B70" s="9"/>
      <c r="C70" s="9"/>
      <c r="D70" s="9"/>
      <c r="E70" s="10"/>
      <c r="F70" s="11"/>
      <c r="G70" s="9">
        <f>SUM(G2:G69)</f>
        <v>1320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</sheetData>
  <sheetProtection formatCells="0" formatColumns="0" formatRows="0" insertColumns="0" insertRows="0" insertHyperlinks="0" deleteColumns="0" deleteRows="0" sort="0" autoFilter="0" pivotTables="0"/>
  <autoFilter ref="A1:S69"/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2025-01-22T15:55:13Z</dcterms:created>
  <dcterms:modified xsi:type="dcterms:W3CDTF">2025-01-23T10:46:42Z</dcterms:modified>
</cp:coreProperties>
</file>